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90" windowWidth="20730" windowHeight="11760" tabRatio="678" activeTab="5"/>
  </bookViews>
  <sheets>
    <sheet name="JENKEL_PENDIDIKAN " sheetId="6" r:id="rId1"/>
    <sheet name="UNOR_PENDIDIKAN" sheetId="5" r:id="rId2"/>
    <sheet name="GOLRU_PENDIDIKAN" sheetId="3" r:id="rId3"/>
    <sheet name="UNOR_JENKEL" sheetId="4" r:id="rId4"/>
    <sheet name="GOLRU_JENKEL" sheetId="2" r:id="rId5"/>
    <sheet name="ESELON_JENKEL" sheetId="1" r:id="rId6"/>
  </sheets>
  <definedNames>
    <definedName name="ESELON_JENKEL">ESELON_JENKEL!$B$4:$D$11</definedName>
    <definedName name="GOLRU_JENKEL">GOLRU_JENKEL!$B$4:$D$20</definedName>
    <definedName name="GOLRU_PENDIDIKAN" localSheetId="0">'JENKEL_PENDIDIKAN '!$B$4:$D$6</definedName>
    <definedName name="GOLRU_PENDIDIKAN">GOLRU_PENDIDIKAN!$B$4:$D$20</definedName>
    <definedName name="UNOR_JENKEL">UNOR_JENKEL!$B$4:$D$60</definedName>
    <definedName name="UNOR_PENDIDIKAN">UNOR_PENDIDIKAN!$B$5:$J$61</definedName>
  </definedNames>
  <calcPr calcId="144525"/>
</workbook>
</file>

<file path=xl/calcChain.xml><?xml version="1.0" encoding="utf-8"?>
<calcChain xmlns="http://schemas.openxmlformats.org/spreadsheetml/2006/main">
  <c r="I7" i="6" l="1"/>
  <c r="H7" i="6"/>
  <c r="G7" i="6"/>
  <c r="F7" i="6"/>
  <c r="E7" i="6"/>
  <c r="D7" i="6"/>
  <c r="C7" i="6"/>
  <c r="J6" i="6"/>
  <c r="J5" i="6"/>
  <c r="J7" i="6" l="1"/>
  <c r="C12" i="1"/>
  <c r="D12" i="1"/>
  <c r="E12" i="1"/>
  <c r="E6" i="1"/>
  <c r="E7" i="1"/>
  <c r="E8" i="1"/>
  <c r="E9" i="1"/>
  <c r="E10" i="1"/>
  <c r="E11" i="1"/>
  <c r="E5" i="1"/>
  <c r="C21" i="2"/>
  <c r="D21" i="2"/>
  <c r="E21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5" i="2"/>
  <c r="C21" i="3"/>
  <c r="D21" i="3"/>
  <c r="E21" i="3"/>
  <c r="F21" i="3"/>
  <c r="G21" i="3"/>
  <c r="H21" i="3"/>
  <c r="I21" i="3"/>
  <c r="J21" i="3"/>
  <c r="K21" i="3"/>
  <c r="K19" i="3" l="1"/>
  <c r="K18" i="3"/>
  <c r="K17" i="3"/>
  <c r="K16" i="3"/>
  <c r="K15" i="3"/>
  <c r="K14" i="3"/>
  <c r="K13" i="3"/>
  <c r="K12" i="3"/>
  <c r="K11" i="3"/>
  <c r="K10" i="3"/>
  <c r="K9" i="3"/>
  <c r="K8" i="3"/>
  <c r="K7" i="3"/>
  <c r="K6" i="3"/>
  <c r="K5" i="3"/>
  <c r="K20" i="3"/>
  <c r="D61" i="4"/>
  <c r="E61" i="4"/>
  <c r="C61" i="4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E44" i="4"/>
  <c r="E45" i="4"/>
  <c r="E46" i="4"/>
  <c r="E47" i="4"/>
  <c r="E48" i="4"/>
  <c r="E49" i="4"/>
  <c r="E50" i="4"/>
  <c r="E51" i="4"/>
  <c r="E52" i="4"/>
  <c r="E53" i="4"/>
  <c r="E54" i="4"/>
  <c r="E55" i="4"/>
  <c r="E56" i="4"/>
  <c r="E57" i="4"/>
  <c r="E58" i="4"/>
  <c r="E59" i="4"/>
  <c r="E60" i="4"/>
  <c r="E5" i="4"/>
  <c r="C62" i="5"/>
  <c r="D62" i="5"/>
  <c r="E62" i="5"/>
  <c r="F62" i="5"/>
  <c r="G62" i="5"/>
  <c r="H62" i="5"/>
  <c r="I62" i="5"/>
  <c r="J62" i="5"/>
  <c r="K10" i="5"/>
  <c r="K11" i="5"/>
  <c r="K12" i="5"/>
  <c r="K13" i="5"/>
  <c r="K14" i="5"/>
  <c r="K15" i="5"/>
  <c r="K16" i="5"/>
  <c r="K17" i="5"/>
  <c r="K18" i="5"/>
  <c r="K19" i="5"/>
  <c r="K20" i="5"/>
  <c r="K21" i="5"/>
  <c r="K22" i="5"/>
  <c r="K23" i="5"/>
  <c r="K24" i="5"/>
  <c r="K25" i="5"/>
  <c r="K26" i="5"/>
  <c r="K27" i="5"/>
  <c r="K28" i="5"/>
  <c r="K29" i="5"/>
  <c r="K30" i="5"/>
  <c r="K31" i="5"/>
  <c r="K32" i="5"/>
  <c r="K33" i="5"/>
  <c r="K8" i="5"/>
  <c r="K37" i="5"/>
  <c r="K38" i="5"/>
  <c r="K39" i="5"/>
  <c r="K40" i="5"/>
  <c r="K41" i="5"/>
  <c r="K42" i="5"/>
  <c r="K43" i="5"/>
  <c r="K44" i="5"/>
  <c r="K45" i="5"/>
  <c r="K46" i="5"/>
  <c r="K47" i="5"/>
  <c r="K48" i="5"/>
  <c r="K49" i="5"/>
  <c r="K50" i="5"/>
  <c r="K51" i="5"/>
  <c r="K52" i="5"/>
  <c r="K53" i="5"/>
  <c r="K54" i="5"/>
  <c r="K55" i="5"/>
  <c r="K56" i="5"/>
  <c r="K57" i="5"/>
  <c r="K58" i="5"/>
  <c r="K59" i="5"/>
  <c r="K60" i="5"/>
  <c r="K61" i="5"/>
  <c r="K34" i="5"/>
  <c r="K35" i="5"/>
  <c r="K6" i="5"/>
  <c r="K7" i="5"/>
  <c r="K36" i="5"/>
  <c r="K9" i="5"/>
  <c r="K62" i="5" s="1"/>
</calcChain>
</file>

<file path=xl/sharedStrings.xml><?xml version="1.0" encoding="utf-8"?>
<sst xmlns="http://schemas.openxmlformats.org/spreadsheetml/2006/main" count="219" uniqueCount="106">
  <si>
    <t>II.a</t>
  </si>
  <si>
    <t>II.b</t>
  </si>
  <si>
    <t>III.a</t>
  </si>
  <si>
    <t>III.b</t>
  </si>
  <si>
    <t>IV.a</t>
  </si>
  <si>
    <t>IV.b</t>
  </si>
  <si>
    <t>NON ESELON</t>
  </si>
  <si>
    <t>SMP</t>
  </si>
  <si>
    <t>SMA</t>
  </si>
  <si>
    <t>S-II</t>
  </si>
  <si>
    <t>S-I</t>
  </si>
  <si>
    <t>SD</t>
  </si>
  <si>
    <t>D-III</t>
  </si>
  <si>
    <t>D-II</t>
  </si>
  <si>
    <t>D-I</t>
  </si>
  <si>
    <t>SEKRETARIAT KPU</t>
  </si>
  <si>
    <t>SEKRETARIAT DPRD</t>
  </si>
  <si>
    <t>SEKRETARIAT DAERAH</t>
  </si>
  <si>
    <t>SATUAN POLISI PAMONG PRAJA</t>
  </si>
  <si>
    <t>RUMAH SAKIT UMUM DAERAH</t>
  </si>
  <si>
    <t>KELURAHAN TOAPAYA ASRI</t>
  </si>
  <si>
    <t>KELURAHAN TEMBELING TANJUNG</t>
  </si>
  <si>
    <t>KELURAHAN TELUK SEKUNI</t>
  </si>
  <si>
    <t>KELURAHAN TELUK LOBAM</t>
  </si>
  <si>
    <t>KELURAHAN TANJUNG UBAN UTARA</t>
  </si>
  <si>
    <t>KELURAHAN TANJUNG UBAN TIMUR</t>
  </si>
  <si>
    <t>KELURAHAN TANJUNG UBAN SELATAN</t>
  </si>
  <si>
    <t>KELURAHAN TANJUNG UBAN KOTA</t>
  </si>
  <si>
    <t>KELURAHAN TANJUNG PERMAI</t>
  </si>
  <si>
    <t>KELURAHAN SUNGAI LEKOP</t>
  </si>
  <si>
    <t>KELURAHAN SUNGAI ENAM</t>
  </si>
  <si>
    <t>KELURAHAN KOTA BARU</t>
  </si>
  <si>
    <t>KELURAHAN KIJANG KOTA</t>
  </si>
  <si>
    <t>KELURAHAN KAWAL</t>
  </si>
  <si>
    <t>KELURAHAN GUNUNG LENGKUAS</t>
  </si>
  <si>
    <t>KECAMATAN TOAPAYA</t>
  </si>
  <si>
    <t>KECAMATAN TELUK SEBONG</t>
  </si>
  <si>
    <t>KECAMATAN TELUK BINTAN</t>
  </si>
  <si>
    <t>KECAMATAN TAMBELAN</t>
  </si>
  <si>
    <t>KECAMATAN SERI KUALA LOBAM</t>
  </si>
  <si>
    <t>KECAMATAN MANTANG</t>
  </si>
  <si>
    <t>KECAMATAN GUNUNG KIJANG</t>
  </si>
  <si>
    <t>KECAMATAN BINTAN UTARA</t>
  </si>
  <si>
    <t>KECAMATAN BINTAN TIMUR</t>
  </si>
  <si>
    <t>KECAMATAN BINTAN PESISIR</t>
  </si>
  <si>
    <t>INSPEKTORAT DAERAH</t>
  </si>
  <si>
    <t>DINAS TENAGA KERJA</t>
  </si>
  <si>
    <t>DINAS SOSIAL</t>
  </si>
  <si>
    <t>DINAS PERUMAHAN DAN KAWASAN PERMUKIMAN</t>
  </si>
  <si>
    <t>DINAS PERPUSTAKAAN DAN ARSIP</t>
  </si>
  <si>
    <t>DINAS PERIKANAN</t>
  </si>
  <si>
    <t>DINAS PERHUBUNGAN</t>
  </si>
  <si>
    <t>DINAS PENDIDIKAN</t>
  </si>
  <si>
    <t>DINAS PENANAMAN MODAL DAN PELAYANAN TERPADU SATU PINTU</t>
  </si>
  <si>
    <t>DINAS PEMBERDAYAAN PEREMPUAN, PERLINDUNGAN ANAK, PENGENDALIAN PENDUDUK DAN KB</t>
  </si>
  <si>
    <t>DINAS PEMBERDAYAAN MASYARAKAT DAN DESA</t>
  </si>
  <si>
    <t>DINAS PEKERJAAN UMUM DAN PENATAAN RUANG</t>
  </si>
  <si>
    <t>DINAS LINGKUNGAN HIDUP</t>
  </si>
  <si>
    <t>DINAS KOPERASI, USAHA MIKRO, PERINDUSTRIAN DAN PERDAGANGAN</t>
  </si>
  <si>
    <t>DINAS KOMUNIKASI DAN INFORMATIKA</t>
  </si>
  <si>
    <t>DINAS KETAHANAN PANGAN DAN PERTANIAN</t>
  </si>
  <si>
    <t>DINAS KESEHATAN</t>
  </si>
  <si>
    <t>DINAS KEPENDUDUKAN DAN PENCATATAN SIPIL</t>
  </si>
  <si>
    <t>DINAS KEPEMUDAAN DAN OLAHRAGA</t>
  </si>
  <si>
    <t>DINAS KEBUDAYAAN DAN PARIWISATA</t>
  </si>
  <si>
    <t>BADAN PERENCANAAN, PENELITIAN DAN PENGEMBANGAN DAERAH</t>
  </si>
  <si>
    <t>BADAN PENDAPATAN DAERAH</t>
  </si>
  <si>
    <t>BADAN PENANGGULANGAN BENCANA DAERAH</t>
  </si>
  <si>
    <t>BADAN KEUANGAN DAN ASET DAERAH</t>
  </si>
  <si>
    <t>BADAN KESATUAN BANGSA DAN POLITIK</t>
  </si>
  <si>
    <t>BADAN KEPEGAWAIAN DAN PENGEMBANGAN SUMBER DAYA MANUSIA</t>
  </si>
  <si>
    <t>UNIT ORGANISASI</t>
  </si>
  <si>
    <t>NO.</t>
  </si>
  <si>
    <t>PENDIDIKAN</t>
  </si>
  <si>
    <t>JUMLAH</t>
  </si>
  <si>
    <t>JUMLAH ASN DI LINGKUNGAN PEMERINTAH KABUPATEN BINTAN</t>
  </si>
  <si>
    <t>OPD PER PENDIDIKAN DESEMBER 2019</t>
  </si>
  <si>
    <t>PRIA</t>
  </si>
  <si>
    <t>WANITA</t>
  </si>
  <si>
    <t>OPD PER JENIS KELAMIN, DESEMBER 2019</t>
  </si>
  <si>
    <t>Pembina Utama Madya (IV/d)</t>
  </si>
  <si>
    <t>Pembina Utama Muda (IV/c)</t>
  </si>
  <si>
    <t>Pembina Tk.I (IV/b)</t>
  </si>
  <si>
    <t>Pembina (IV/a)</t>
  </si>
  <si>
    <t>Penata Tk.I (III/d)</t>
  </si>
  <si>
    <t>Penata (III/c)</t>
  </si>
  <si>
    <t>Penata Muda Tk.I (III/b)</t>
  </si>
  <si>
    <t>Penata Muda (III/a)</t>
  </si>
  <si>
    <t>Pengatur Tk.I (II/d)</t>
  </si>
  <si>
    <t>Pengatur (II/c)</t>
  </si>
  <si>
    <t>Pengatur Muda Tk.I (II/b)</t>
  </si>
  <si>
    <t>Pengatur Muda (II/a)</t>
  </si>
  <si>
    <t>Juru Tk.I (I/d)</t>
  </si>
  <si>
    <t>Juru (I/c)</t>
  </si>
  <si>
    <t>Juru Muda Tk.I (I/b)</t>
  </si>
  <si>
    <t>Juru Muda (I/a)</t>
  </si>
  <si>
    <t>PANGKAT / GOL. RUANG</t>
  </si>
  <si>
    <t>PANGKAT/GOL. RUANG PER JENIS KELAMIN, DESEMBER 2019</t>
  </si>
  <si>
    <t>ESELON</t>
  </si>
  <si>
    <t>ESELON PER JENIS KELAMIN, DESEMBER 2019</t>
  </si>
  <si>
    <t>PANGKAT/GOLONGAN PER PENDIDIKAN, DESEMBER 2019</t>
  </si>
  <si>
    <t>JENIS KELAMIN PER PENDIDIKAN, DESEMBER 2019</t>
  </si>
  <si>
    <t>Laki-Laki</t>
  </si>
  <si>
    <t>Perempuan</t>
  </si>
  <si>
    <t>D-I &amp; D-II</t>
  </si>
  <si>
    <t>JENIS KELAMIN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</si>
</sst>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/>
      <top style="double">
        <color auto="1"/>
      </top>
      <bottom style="medium">
        <color auto="1"/>
      </bottom>
      <diagonal/>
    </border>
    <border>
      <left/>
      <right style="thin">
        <color auto="1"/>
      </right>
      <top style="double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/>
    </xf>
    <xf numFmtId="0" fontId="2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left" vertical="center"/>
    </xf>
    <xf numFmtId="0" fontId="2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left" vertical="center"/>
    </xf>
    <xf numFmtId="0" fontId="2" fillId="0" borderId="20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left" vertical="center"/>
    </xf>
    <xf numFmtId="0" fontId="2" fillId="0" borderId="26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2" fillId="0" borderId="0" xfId="0" applyFont="1"/>
    <xf numFmtId="0" fontId="3" fillId="0" borderId="0" xfId="0" applyFont="1" applyAlignment="1">
      <alignment vertical="center"/>
    </xf>
    <xf numFmtId="0" fontId="1" fillId="0" borderId="0" xfId="0" applyFont="1"/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"/>
  <sheetViews>
    <sheetView workbookViewId="0">
      <selection activeCell="D21" sqref="D21"/>
    </sheetView>
  </sheetViews>
  <sheetFormatPr defaultRowHeight="15" x14ac:dyDescent="0.2"/>
  <cols>
    <col min="1" max="1" width="4.42578125" style="39" bestFit="1" customWidth="1"/>
    <col min="2" max="2" width="27.140625" style="39" bestFit="1" customWidth="1"/>
    <col min="3" max="5" width="9.140625" style="8"/>
    <col min="6" max="6" width="10" style="8" bestFit="1" customWidth="1"/>
    <col min="7" max="9" width="9.140625" style="8"/>
    <col min="10" max="10" width="9.7109375" style="12" bestFit="1" customWidth="1"/>
    <col min="11" max="16384" width="9.140625" style="39"/>
  </cols>
  <sheetData>
    <row r="1" spans="1:10" ht="15.75" x14ac:dyDescent="0.2">
      <c r="A1" s="52" t="s">
        <v>75</v>
      </c>
      <c r="B1" s="52"/>
      <c r="C1" s="52"/>
      <c r="D1" s="52"/>
      <c r="E1" s="52"/>
      <c r="F1" s="52"/>
      <c r="G1" s="52"/>
      <c r="H1" s="52"/>
      <c r="I1" s="52"/>
      <c r="J1" s="52"/>
    </row>
    <row r="2" spans="1:10" ht="15.75" x14ac:dyDescent="0.2">
      <c r="A2" s="52" t="s">
        <v>101</v>
      </c>
      <c r="B2" s="52"/>
      <c r="C2" s="52"/>
      <c r="D2" s="52"/>
      <c r="E2" s="52"/>
      <c r="F2" s="52"/>
      <c r="G2" s="52"/>
      <c r="H2" s="52"/>
      <c r="I2" s="52"/>
      <c r="J2" s="52"/>
    </row>
    <row r="3" spans="1:10" ht="15.75" thickBot="1" x14ac:dyDescent="0.25"/>
    <row r="4" spans="1:10" s="12" customFormat="1" ht="24.95" customHeight="1" thickBot="1" x14ac:dyDescent="0.3">
      <c r="A4" s="31" t="s">
        <v>72</v>
      </c>
      <c r="B4" s="32" t="s">
        <v>105</v>
      </c>
      <c r="C4" s="32" t="s">
        <v>11</v>
      </c>
      <c r="D4" s="32" t="s">
        <v>7</v>
      </c>
      <c r="E4" s="32" t="s">
        <v>8</v>
      </c>
      <c r="F4" s="32" t="s">
        <v>104</v>
      </c>
      <c r="G4" s="32" t="s">
        <v>12</v>
      </c>
      <c r="H4" s="32" t="s">
        <v>10</v>
      </c>
      <c r="I4" s="32" t="s">
        <v>9</v>
      </c>
      <c r="J4" s="33" t="s">
        <v>74</v>
      </c>
    </row>
    <row r="5" spans="1:10" s="8" customFormat="1" ht="20.100000000000001" customHeight="1" thickTop="1" x14ac:dyDescent="0.25">
      <c r="A5" s="28">
        <v>1</v>
      </c>
      <c r="B5" s="29" t="s">
        <v>102</v>
      </c>
      <c r="C5" s="30">
        <v>14</v>
      </c>
      <c r="D5" s="30">
        <v>25</v>
      </c>
      <c r="E5" s="30">
        <v>473</v>
      </c>
      <c r="F5" s="30">
        <v>89</v>
      </c>
      <c r="G5" s="30">
        <v>117</v>
      </c>
      <c r="H5" s="30">
        <v>724</v>
      </c>
      <c r="I5" s="30">
        <v>64</v>
      </c>
      <c r="J5" s="37">
        <f>SUM(C5:I5)</f>
        <v>1506</v>
      </c>
    </row>
    <row r="6" spans="1:10" s="8" customFormat="1" ht="20.100000000000001" customHeight="1" thickBot="1" x14ac:dyDescent="0.3">
      <c r="A6" s="18">
        <v>2</v>
      </c>
      <c r="B6" s="19" t="s">
        <v>103</v>
      </c>
      <c r="C6" s="20"/>
      <c r="D6" s="20">
        <v>4</v>
      </c>
      <c r="E6" s="20">
        <v>281</v>
      </c>
      <c r="F6" s="20">
        <v>161</v>
      </c>
      <c r="G6" s="20">
        <v>315</v>
      </c>
      <c r="H6" s="20">
        <v>992</v>
      </c>
      <c r="I6" s="20">
        <v>29</v>
      </c>
      <c r="J6" s="21">
        <f>SUM(C6:I6)</f>
        <v>1782</v>
      </c>
    </row>
    <row r="7" spans="1:10" s="12" customFormat="1" ht="20.100000000000001" customHeight="1" thickTop="1" thickBot="1" x14ac:dyDescent="0.3">
      <c r="A7" s="61" t="s">
        <v>74</v>
      </c>
      <c r="B7" s="62"/>
      <c r="C7" s="51">
        <f>SUM(C5:C6)</f>
        <v>14</v>
      </c>
      <c r="D7" s="51">
        <f>SUM(D5:D6)</f>
        <v>29</v>
      </c>
      <c r="E7" s="51">
        <f>SUM(E5:E6)</f>
        <v>754</v>
      </c>
      <c r="F7" s="51">
        <f>SUM(F5:F6)</f>
        <v>250</v>
      </c>
      <c r="G7" s="51">
        <f>SUM(G5:G6)</f>
        <v>432</v>
      </c>
      <c r="H7" s="51">
        <f>SUM(H5:H6)</f>
        <v>1716</v>
      </c>
      <c r="I7" s="51">
        <f>SUM(I5:I6)</f>
        <v>93</v>
      </c>
      <c r="J7" s="27">
        <f>SUM(J5:J6)</f>
        <v>3288</v>
      </c>
    </row>
  </sheetData>
  <mergeCells count="3">
    <mergeCell ref="A1:J1"/>
    <mergeCell ref="A2:J2"/>
    <mergeCell ref="A7:B7"/>
  </mergeCells>
  <pageMargins left="0.7" right="0.7" top="0.75" bottom="0.75" header="0.3" footer="0.3"/>
  <pageSetup paperSize="10000" scale="80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2"/>
  <sheetViews>
    <sheetView topLeftCell="A54" workbookViewId="0">
      <selection sqref="A1:K64"/>
    </sheetView>
  </sheetViews>
  <sheetFormatPr defaultRowHeight="15" x14ac:dyDescent="0.25"/>
  <cols>
    <col min="1" max="1" width="4.85546875" style="8" bestFit="1" customWidth="1"/>
    <col min="2" max="2" width="102.28515625" style="9" bestFit="1" customWidth="1"/>
    <col min="3" max="3" width="3.85546875" style="8" bestFit="1" customWidth="1"/>
    <col min="4" max="4" width="4.42578125" style="8" bestFit="1" customWidth="1"/>
    <col min="5" max="5" width="5" style="8" bestFit="1" customWidth="1"/>
    <col min="6" max="6" width="4" style="8" bestFit="1" customWidth="1"/>
    <col min="7" max="7" width="5.5703125" style="8" bestFit="1" customWidth="1"/>
    <col min="8" max="8" width="4.28515625" style="8" bestFit="1" customWidth="1"/>
    <col min="9" max="9" width="5.5703125" style="8" bestFit="1" customWidth="1"/>
    <col min="10" max="10" width="5.7109375" style="8" bestFit="1" customWidth="1"/>
    <col min="11" max="11" width="9.7109375" style="12" bestFit="1" customWidth="1"/>
    <col min="12" max="16384" width="9.140625" style="8"/>
  </cols>
  <sheetData>
    <row r="1" spans="1:11" ht="15.75" x14ac:dyDescent="0.25">
      <c r="A1" s="52" t="s">
        <v>75</v>
      </c>
      <c r="B1" s="52"/>
      <c r="C1" s="52"/>
      <c r="D1" s="52"/>
      <c r="E1" s="52"/>
      <c r="F1" s="52"/>
      <c r="G1" s="52"/>
      <c r="H1" s="52"/>
      <c r="I1" s="52"/>
      <c r="J1" s="52"/>
      <c r="K1" s="52"/>
    </row>
    <row r="2" spans="1:11" ht="15.75" x14ac:dyDescent="0.25">
      <c r="A2" s="52" t="s">
        <v>76</v>
      </c>
      <c r="B2" s="52"/>
      <c r="C2" s="52"/>
      <c r="D2" s="52"/>
      <c r="E2" s="52"/>
      <c r="F2" s="52"/>
      <c r="G2" s="52"/>
      <c r="H2" s="52"/>
      <c r="I2" s="52"/>
      <c r="J2" s="52"/>
      <c r="K2" s="52"/>
    </row>
    <row r="3" spans="1:11" ht="16.5" thickBot="1" x14ac:dyDescent="0.3">
      <c r="A3" s="10"/>
      <c r="B3" s="11"/>
      <c r="C3" s="10"/>
      <c r="D3" s="10"/>
      <c r="E3" s="10"/>
      <c r="F3" s="10"/>
      <c r="G3" s="10"/>
      <c r="H3" s="10"/>
      <c r="I3" s="10"/>
      <c r="J3" s="10"/>
      <c r="K3" s="10"/>
    </row>
    <row r="4" spans="1:11" s="12" customFormat="1" x14ac:dyDescent="0.25">
      <c r="A4" s="53" t="s">
        <v>72</v>
      </c>
      <c r="B4" s="55" t="s">
        <v>71</v>
      </c>
      <c r="C4" s="55" t="s">
        <v>73</v>
      </c>
      <c r="D4" s="55"/>
      <c r="E4" s="55"/>
      <c r="F4" s="55"/>
      <c r="G4" s="55"/>
      <c r="H4" s="55"/>
      <c r="I4" s="55"/>
      <c r="J4" s="55"/>
      <c r="K4" s="57" t="s">
        <v>74</v>
      </c>
    </row>
    <row r="5" spans="1:11" s="12" customFormat="1" ht="15.75" thickBot="1" x14ac:dyDescent="0.3">
      <c r="A5" s="54"/>
      <c r="B5" s="56"/>
      <c r="C5" s="13" t="s">
        <v>14</v>
      </c>
      <c r="D5" s="13" t="s">
        <v>13</v>
      </c>
      <c r="E5" s="13" t="s">
        <v>12</v>
      </c>
      <c r="F5" s="13" t="s">
        <v>11</v>
      </c>
      <c r="G5" s="13" t="s">
        <v>10</v>
      </c>
      <c r="H5" s="13" t="s">
        <v>9</v>
      </c>
      <c r="I5" s="13" t="s">
        <v>8</v>
      </c>
      <c r="J5" s="13" t="s">
        <v>7</v>
      </c>
      <c r="K5" s="58"/>
    </row>
    <row r="6" spans="1:11" ht="20.100000000000001" customHeight="1" thickTop="1" x14ac:dyDescent="0.25">
      <c r="A6" s="14">
        <v>1</v>
      </c>
      <c r="B6" s="15" t="s">
        <v>17</v>
      </c>
      <c r="C6" s="16"/>
      <c r="D6" s="16"/>
      <c r="E6" s="16">
        <v>7</v>
      </c>
      <c r="F6" s="16">
        <v>1</v>
      </c>
      <c r="G6" s="16">
        <v>61</v>
      </c>
      <c r="H6" s="16">
        <v>12</v>
      </c>
      <c r="I6" s="16">
        <v>45</v>
      </c>
      <c r="J6" s="16">
        <v>6</v>
      </c>
      <c r="K6" s="17">
        <f>SUM(C6:J6)</f>
        <v>132</v>
      </c>
    </row>
    <row r="7" spans="1:11" ht="20.100000000000001" customHeight="1" x14ac:dyDescent="0.25">
      <c r="A7" s="18">
        <v>2</v>
      </c>
      <c r="B7" s="19" t="s">
        <v>16</v>
      </c>
      <c r="C7" s="20"/>
      <c r="D7" s="20"/>
      <c r="E7" s="20">
        <v>5</v>
      </c>
      <c r="F7" s="20"/>
      <c r="G7" s="20">
        <v>9</v>
      </c>
      <c r="H7" s="20">
        <v>2</v>
      </c>
      <c r="I7" s="20">
        <v>15</v>
      </c>
      <c r="J7" s="20"/>
      <c r="K7" s="21">
        <f>SUM(C7:J7)</f>
        <v>31</v>
      </c>
    </row>
    <row r="8" spans="1:11" ht="20.100000000000001" customHeight="1" x14ac:dyDescent="0.25">
      <c r="A8" s="18">
        <v>3</v>
      </c>
      <c r="B8" s="19" t="s">
        <v>45</v>
      </c>
      <c r="C8" s="20"/>
      <c r="D8" s="20"/>
      <c r="E8" s="20">
        <v>2</v>
      </c>
      <c r="F8" s="20"/>
      <c r="G8" s="20">
        <v>30</v>
      </c>
      <c r="H8" s="20">
        <v>3</v>
      </c>
      <c r="I8" s="20">
        <v>6</v>
      </c>
      <c r="J8" s="20"/>
      <c r="K8" s="21">
        <f>SUM(C8:J8)</f>
        <v>41</v>
      </c>
    </row>
    <row r="9" spans="1:11" ht="20.100000000000001" customHeight="1" x14ac:dyDescent="0.25">
      <c r="A9" s="18">
        <v>4</v>
      </c>
      <c r="B9" s="19" t="s">
        <v>70</v>
      </c>
      <c r="C9" s="20"/>
      <c r="D9" s="20"/>
      <c r="E9" s="20">
        <v>5</v>
      </c>
      <c r="F9" s="20"/>
      <c r="G9" s="20">
        <v>20</v>
      </c>
      <c r="H9" s="20">
        <v>2</v>
      </c>
      <c r="I9" s="20">
        <v>9</v>
      </c>
      <c r="J9" s="20"/>
      <c r="K9" s="21">
        <f>SUM(C9:J9)</f>
        <v>36</v>
      </c>
    </row>
    <row r="10" spans="1:11" ht="20.100000000000001" customHeight="1" x14ac:dyDescent="0.25">
      <c r="A10" s="18">
        <v>5</v>
      </c>
      <c r="B10" s="19" t="s">
        <v>69</v>
      </c>
      <c r="C10" s="20"/>
      <c r="D10" s="20">
        <v>1</v>
      </c>
      <c r="E10" s="20">
        <v>2</v>
      </c>
      <c r="F10" s="20"/>
      <c r="G10" s="20">
        <v>7</v>
      </c>
      <c r="H10" s="20">
        <v>4</v>
      </c>
      <c r="I10" s="20">
        <v>6</v>
      </c>
      <c r="J10" s="20">
        <v>1</v>
      </c>
      <c r="K10" s="21">
        <f t="shared" ref="K10:K61" si="0">SUM(C10:J10)</f>
        <v>21</v>
      </c>
    </row>
    <row r="11" spans="1:11" ht="20.100000000000001" customHeight="1" x14ac:dyDescent="0.25">
      <c r="A11" s="18">
        <v>6</v>
      </c>
      <c r="B11" s="19" t="s">
        <v>68</v>
      </c>
      <c r="C11" s="20"/>
      <c r="D11" s="20"/>
      <c r="E11" s="20">
        <v>8</v>
      </c>
      <c r="F11" s="20">
        <v>1</v>
      </c>
      <c r="G11" s="20">
        <v>24</v>
      </c>
      <c r="H11" s="20">
        <v>2</v>
      </c>
      <c r="I11" s="20">
        <v>29</v>
      </c>
      <c r="J11" s="20"/>
      <c r="K11" s="21">
        <f t="shared" si="0"/>
        <v>64</v>
      </c>
    </row>
    <row r="12" spans="1:11" ht="20.100000000000001" customHeight="1" x14ac:dyDescent="0.25">
      <c r="A12" s="18">
        <v>7</v>
      </c>
      <c r="B12" s="19" t="s">
        <v>67</v>
      </c>
      <c r="C12" s="20"/>
      <c r="D12" s="20"/>
      <c r="E12" s="20">
        <v>1</v>
      </c>
      <c r="F12" s="20"/>
      <c r="G12" s="20">
        <v>16</v>
      </c>
      <c r="H12" s="20"/>
      <c r="I12" s="20">
        <v>25</v>
      </c>
      <c r="J12" s="20">
        <v>1</v>
      </c>
      <c r="K12" s="21">
        <f t="shared" si="0"/>
        <v>43</v>
      </c>
    </row>
    <row r="13" spans="1:11" ht="20.100000000000001" customHeight="1" x14ac:dyDescent="0.25">
      <c r="A13" s="18">
        <v>8</v>
      </c>
      <c r="B13" s="19" t="s">
        <v>66</v>
      </c>
      <c r="C13" s="20"/>
      <c r="D13" s="20"/>
      <c r="E13" s="20">
        <v>7</v>
      </c>
      <c r="F13" s="20"/>
      <c r="G13" s="20">
        <v>25</v>
      </c>
      <c r="H13" s="20">
        <v>1</v>
      </c>
      <c r="I13" s="20">
        <v>21</v>
      </c>
      <c r="J13" s="20">
        <v>2</v>
      </c>
      <c r="K13" s="21">
        <f t="shared" si="0"/>
        <v>56</v>
      </c>
    </row>
    <row r="14" spans="1:11" ht="20.100000000000001" customHeight="1" x14ac:dyDescent="0.25">
      <c r="A14" s="18">
        <v>9</v>
      </c>
      <c r="B14" s="19" t="s">
        <v>65</v>
      </c>
      <c r="C14" s="20"/>
      <c r="D14" s="20"/>
      <c r="E14" s="20">
        <v>3</v>
      </c>
      <c r="F14" s="20"/>
      <c r="G14" s="20">
        <v>27</v>
      </c>
      <c r="H14" s="20">
        <v>3</v>
      </c>
      <c r="I14" s="20">
        <v>12</v>
      </c>
      <c r="J14" s="20">
        <v>1</v>
      </c>
      <c r="K14" s="21">
        <f t="shared" si="0"/>
        <v>46</v>
      </c>
    </row>
    <row r="15" spans="1:11" ht="20.100000000000001" customHeight="1" x14ac:dyDescent="0.25">
      <c r="A15" s="18">
        <v>10</v>
      </c>
      <c r="B15" s="19" t="s">
        <v>64</v>
      </c>
      <c r="C15" s="20"/>
      <c r="D15" s="20"/>
      <c r="E15" s="20">
        <v>5</v>
      </c>
      <c r="F15" s="20"/>
      <c r="G15" s="20">
        <v>15</v>
      </c>
      <c r="H15" s="20">
        <v>2</v>
      </c>
      <c r="I15" s="20">
        <v>9</v>
      </c>
      <c r="J15" s="20"/>
      <c r="K15" s="21">
        <f t="shared" si="0"/>
        <v>31</v>
      </c>
    </row>
    <row r="16" spans="1:11" ht="20.100000000000001" customHeight="1" x14ac:dyDescent="0.25">
      <c r="A16" s="18">
        <v>11</v>
      </c>
      <c r="B16" s="19" t="s">
        <v>63</v>
      </c>
      <c r="C16" s="20"/>
      <c r="D16" s="20">
        <v>1</v>
      </c>
      <c r="E16" s="20">
        <v>3</v>
      </c>
      <c r="F16" s="20"/>
      <c r="G16" s="20">
        <v>9</v>
      </c>
      <c r="H16" s="20">
        <v>1</v>
      </c>
      <c r="I16" s="20">
        <v>7</v>
      </c>
      <c r="J16" s="20">
        <v>1</v>
      </c>
      <c r="K16" s="21">
        <f t="shared" si="0"/>
        <v>22</v>
      </c>
    </row>
    <row r="17" spans="1:11" ht="20.100000000000001" customHeight="1" x14ac:dyDescent="0.25">
      <c r="A17" s="18">
        <v>12</v>
      </c>
      <c r="B17" s="19" t="s">
        <v>62</v>
      </c>
      <c r="C17" s="20"/>
      <c r="D17" s="20"/>
      <c r="E17" s="20">
        <v>3</v>
      </c>
      <c r="F17" s="20"/>
      <c r="G17" s="20">
        <v>17</v>
      </c>
      <c r="H17" s="20">
        <v>1</v>
      </c>
      <c r="I17" s="20">
        <v>12</v>
      </c>
      <c r="J17" s="20">
        <v>1</v>
      </c>
      <c r="K17" s="21">
        <f t="shared" si="0"/>
        <v>34</v>
      </c>
    </row>
    <row r="18" spans="1:11" ht="20.100000000000001" customHeight="1" x14ac:dyDescent="0.25">
      <c r="A18" s="18">
        <v>13</v>
      </c>
      <c r="B18" s="19" t="s">
        <v>61</v>
      </c>
      <c r="C18" s="20">
        <v>17</v>
      </c>
      <c r="D18" s="20">
        <v>1</v>
      </c>
      <c r="E18" s="20">
        <v>230</v>
      </c>
      <c r="F18" s="20">
        <v>3</v>
      </c>
      <c r="G18" s="20">
        <v>162</v>
      </c>
      <c r="H18" s="20">
        <v>8</v>
      </c>
      <c r="I18" s="20">
        <v>57</v>
      </c>
      <c r="J18" s="20">
        <v>1</v>
      </c>
      <c r="K18" s="21">
        <f t="shared" si="0"/>
        <v>479</v>
      </c>
    </row>
    <row r="19" spans="1:11" ht="20.100000000000001" customHeight="1" x14ac:dyDescent="0.25">
      <c r="A19" s="18">
        <v>14</v>
      </c>
      <c r="B19" s="19" t="s">
        <v>60</v>
      </c>
      <c r="C19" s="20">
        <v>1</v>
      </c>
      <c r="D19" s="20"/>
      <c r="E19" s="20">
        <v>4</v>
      </c>
      <c r="F19" s="20">
        <v>1</v>
      </c>
      <c r="G19" s="20">
        <v>35</v>
      </c>
      <c r="H19" s="20">
        <v>1</v>
      </c>
      <c r="I19" s="20">
        <v>22</v>
      </c>
      <c r="J19" s="20"/>
      <c r="K19" s="21">
        <f t="shared" si="0"/>
        <v>64</v>
      </c>
    </row>
    <row r="20" spans="1:11" ht="20.100000000000001" customHeight="1" x14ac:dyDescent="0.25">
      <c r="A20" s="18">
        <v>15</v>
      </c>
      <c r="B20" s="19" t="s">
        <v>59</v>
      </c>
      <c r="C20" s="20"/>
      <c r="D20" s="20"/>
      <c r="E20" s="20">
        <v>8</v>
      </c>
      <c r="F20" s="20"/>
      <c r="G20" s="20">
        <v>14</v>
      </c>
      <c r="H20" s="20">
        <v>2</v>
      </c>
      <c r="I20" s="20">
        <v>3</v>
      </c>
      <c r="J20" s="20"/>
      <c r="K20" s="21">
        <f t="shared" si="0"/>
        <v>27</v>
      </c>
    </row>
    <row r="21" spans="1:11" ht="20.100000000000001" customHeight="1" x14ac:dyDescent="0.25">
      <c r="A21" s="18">
        <v>16</v>
      </c>
      <c r="B21" s="19" t="s">
        <v>58</v>
      </c>
      <c r="C21" s="20"/>
      <c r="D21" s="20"/>
      <c r="E21" s="20">
        <v>3</v>
      </c>
      <c r="F21" s="20"/>
      <c r="G21" s="20">
        <v>20</v>
      </c>
      <c r="H21" s="20">
        <v>2</v>
      </c>
      <c r="I21" s="20">
        <v>13</v>
      </c>
      <c r="J21" s="20"/>
      <c r="K21" s="21">
        <f t="shared" si="0"/>
        <v>38</v>
      </c>
    </row>
    <row r="22" spans="1:11" ht="20.100000000000001" customHeight="1" x14ac:dyDescent="0.25">
      <c r="A22" s="18">
        <v>17</v>
      </c>
      <c r="B22" s="19" t="s">
        <v>57</v>
      </c>
      <c r="C22" s="20">
        <v>1</v>
      </c>
      <c r="D22" s="20"/>
      <c r="E22" s="20">
        <v>2</v>
      </c>
      <c r="F22" s="20"/>
      <c r="G22" s="20">
        <v>24</v>
      </c>
      <c r="H22" s="20">
        <v>3</v>
      </c>
      <c r="I22" s="20">
        <v>5</v>
      </c>
      <c r="J22" s="20"/>
      <c r="K22" s="21">
        <f t="shared" si="0"/>
        <v>35</v>
      </c>
    </row>
    <row r="23" spans="1:11" ht="20.100000000000001" customHeight="1" x14ac:dyDescent="0.25">
      <c r="A23" s="18">
        <v>18</v>
      </c>
      <c r="B23" s="19" t="s">
        <v>56</v>
      </c>
      <c r="C23" s="20"/>
      <c r="D23" s="20"/>
      <c r="E23" s="20">
        <v>5</v>
      </c>
      <c r="F23" s="20">
        <v>1</v>
      </c>
      <c r="G23" s="20">
        <v>27</v>
      </c>
      <c r="H23" s="20">
        <v>2</v>
      </c>
      <c r="I23" s="20">
        <v>19</v>
      </c>
      <c r="J23" s="20"/>
      <c r="K23" s="21">
        <f t="shared" si="0"/>
        <v>54</v>
      </c>
    </row>
    <row r="24" spans="1:11" ht="20.100000000000001" customHeight="1" x14ac:dyDescent="0.25">
      <c r="A24" s="18">
        <v>19</v>
      </c>
      <c r="B24" s="19" t="s">
        <v>55</v>
      </c>
      <c r="C24" s="20"/>
      <c r="D24" s="20"/>
      <c r="E24" s="20">
        <v>1</v>
      </c>
      <c r="F24" s="20"/>
      <c r="G24" s="20">
        <v>18</v>
      </c>
      <c r="H24" s="20"/>
      <c r="I24" s="20">
        <v>4</v>
      </c>
      <c r="J24" s="20"/>
      <c r="K24" s="21">
        <f t="shared" si="0"/>
        <v>23</v>
      </c>
    </row>
    <row r="25" spans="1:11" ht="20.100000000000001" customHeight="1" x14ac:dyDescent="0.25">
      <c r="A25" s="18">
        <v>20</v>
      </c>
      <c r="B25" s="19" t="s">
        <v>54</v>
      </c>
      <c r="C25" s="20"/>
      <c r="D25" s="20"/>
      <c r="E25" s="20">
        <v>1</v>
      </c>
      <c r="F25" s="20"/>
      <c r="G25" s="20">
        <v>19</v>
      </c>
      <c r="H25" s="20">
        <v>3</v>
      </c>
      <c r="I25" s="20">
        <v>3</v>
      </c>
      <c r="J25" s="20"/>
      <c r="K25" s="21">
        <f t="shared" si="0"/>
        <v>26</v>
      </c>
    </row>
    <row r="26" spans="1:11" ht="20.100000000000001" customHeight="1" x14ac:dyDescent="0.25">
      <c r="A26" s="18">
        <v>21</v>
      </c>
      <c r="B26" s="19" t="s">
        <v>53</v>
      </c>
      <c r="C26" s="20"/>
      <c r="D26" s="20"/>
      <c r="E26" s="20">
        <v>2</v>
      </c>
      <c r="F26" s="20"/>
      <c r="G26" s="20">
        <v>14</v>
      </c>
      <c r="H26" s="20">
        <v>6</v>
      </c>
      <c r="I26" s="20">
        <v>6</v>
      </c>
      <c r="J26" s="20"/>
      <c r="K26" s="21">
        <f t="shared" si="0"/>
        <v>28</v>
      </c>
    </row>
    <row r="27" spans="1:11" ht="20.100000000000001" customHeight="1" x14ac:dyDescent="0.25">
      <c r="A27" s="18">
        <v>22</v>
      </c>
      <c r="B27" s="19" t="s">
        <v>52</v>
      </c>
      <c r="C27" s="20">
        <v>3</v>
      </c>
      <c r="D27" s="20">
        <v>216</v>
      </c>
      <c r="E27" s="20">
        <v>43</v>
      </c>
      <c r="F27" s="20">
        <v>3</v>
      </c>
      <c r="G27" s="20">
        <v>890</v>
      </c>
      <c r="H27" s="20">
        <v>7</v>
      </c>
      <c r="I27" s="20">
        <v>165</v>
      </c>
      <c r="J27" s="20">
        <v>3</v>
      </c>
      <c r="K27" s="21">
        <f t="shared" si="0"/>
        <v>1330</v>
      </c>
    </row>
    <row r="28" spans="1:11" ht="20.100000000000001" customHeight="1" x14ac:dyDescent="0.25">
      <c r="A28" s="18">
        <v>23</v>
      </c>
      <c r="B28" s="19" t="s">
        <v>51</v>
      </c>
      <c r="C28" s="20"/>
      <c r="D28" s="20"/>
      <c r="E28" s="20">
        <v>6</v>
      </c>
      <c r="F28" s="20"/>
      <c r="G28" s="20">
        <v>12</v>
      </c>
      <c r="H28" s="20">
        <v>3</v>
      </c>
      <c r="I28" s="20">
        <v>10</v>
      </c>
      <c r="J28" s="20"/>
      <c r="K28" s="21">
        <f t="shared" si="0"/>
        <v>31</v>
      </c>
    </row>
    <row r="29" spans="1:11" ht="20.100000000000001" customHeight="1" x14ac:dyDescent="0.25">
      <c r="A29" s="18">
        <v>24</v>
      </c>
      <c r="B29" s="19" t="s">
        <v>50</v>
      </c>
      <c r="C29" s="20"/>
      <c r="D29" s="20">
        <v>1</v>
      </c>
      <c r="E29" s="20">
        <v>3</v>
      </c>
      <c r="F29" s="20"/>
      <c r="G29" s="20">
        <v>24</v>
      </c>
      <c r="H29" s="20">
        <v>2</v>
      </c>
      <c r="I29" s="20">
        <v>14</v>
      </c>
      <c r="J29" s="20"/>
      <c r="K29" s="21">
        <f t="shared" si="0"/>
        <v>44</v>
      </c>
    </row>
    <row r="30" spans="1:11" ht="20.100000000000001" customHeight="1" x14ac:dyDescent="0.25">
      <c r="A30" s="18">
        <v>25</v>
      </c>
      <c r="B30" s="19" t="s">
        <v>49</v>
      </c>
      <c r="C30" s="20"/>
      <c r="D30" s="20">
        <v>1</v>
      </c>
      <c r="E30" s="20">
        <v>3</v>
      </c>
      <c r="F30" s="20"/>
      <c r="G30" s="20">
        <v>8</v>
      </c>
      <c r="H30" s="20">
        <v>2</v>
      </c>
      <c r="I30" s="20">
        <v>5</v>
      </c>
      <c r="J30" s="20"/>
      <c r="K30" s="21">
        <f t="shared" si="0"/>
        <v>19</v>
      </c>
    </row>
    <row r="31" spans="1:11" ht="20.100000000000001" customHeight="1" x14ac:dyDescent="0.25">
      <c r="A31" s="18">
        <v>26</v>
      </c>
      <c r="B31" s="19" t="s">
        <v>48</v>
      </c>
      <c r="C31" s="20"/>
      <c r="D31" s="20"/>
      <c r="E31" s="20">
        <v>3</v>
      </c>
      <c r="F31" s="20"/>
      <c r="G31" s="20">
        <v>15</v>
      </c>
      <c r="H31" s="20">
        <v>1</v>
      </c>
      <c r="I31" s="20">
        <v>8</v>
      </c>
      <c r="J31" s="20">
        <v>1</v>
      </c>
      <c r="K31" s="21">
        <f t="shared" si="0"/>
        <v>28</v>
      </c>
    </row>
    <row r="32" spans="1:11" ht="20.100000000000001" customHeight="1" x14ac:dyDescent="0.25">
      <c r="A32" s="18">
        <v>27</v>
      </c>
      <c r="B32" s="19" t="s">
        <v>47</v>
      </c>
      <c r="C32" s="20"/>
      <c r="D32" s="20"/>
      <c r="E32" s="20">
        <v>2</v>
      </c>
      <c r="F32" s="20"/>
      <c r="G32" s="20">
        <v>15</v>
      </c>
      <c r="H32" s="20">
        <v>1</v>
      </c>
      <c r="I32" s="20">
        <v>3</v>
      </c>
      <c r="J32" s="20"/>
      <c r="K32" s="21">
        <f t="shared" si="0"/>
        <v>21</v>
      </c>
    </row>
    <row r="33" spans="1:11" ht="20.100000000000001" customHeight="1" x14ac:dyDescent="0.25">
      <c r="A33" s="18">
        <v>28</v>
      </c>
      <c r="B33" s="19" t="s">
        <v>46</v>
      </c>
      <c r="C33" s="20"/>
      <c r="D33" s="20"/>
      <c r="E33" s="20">
        <v>1</v>
      </c>
      <c r="F33" s="20"/>
      <c r="G33" s="20">
        <v>12</v>
      </c>
      <c r="H33" s="20"/>
      <c r="I33" s="20">
        <v>5</v>
      </c>
      <c r="J33" s="20"/>
      <c r="K33" s="21">
        <f t="shared" si="0"/>
        <v>18</v>
      </c>
    </row>
    <row r="34" spans="1:11" ht="20.100000000000001" customHeight="1" x14ac:dyDescent="0.25">
      <c r="A34" s="18">
        <v>29</v>
      </c>
      <c r="B34" s="19" t="s">
        <v>19</v>
      </c>
      <c r="C34" s="20">
        <v>2</v>
      </c>
      <c r="D34" s="20"/>
      <c r="E34" s="20">
        <v>43</v>
      </c>
      <c r="F34" s="20">
        <v>1</v>
      </c>
      <c r="G34" s="20">
        <v>35</v>
      </c>
      <c r="H34" s="20">
        <v>6</v>
      </c>
      <c r="I34" s="20">
        <v>1</v>
      </c>
      <c r="J34" s="20">
        <v>1</v>
      </c>
      <c r="K34" s="21">
        <f>SUM(C34:J34)</f>
        <v>89</v>
      </c>
    </row>
    <row r="35" spans="1:11" ht="20.100000000000001" customHeight="1" x14ac:dyDescent="0.25">
      <c r="A35" s="18">
        <v>30</v>
      </c>
      <c r="B35" s="19" t="s">
        <v>18</v>
      </c>
      <c r="C35" s="20">
        <v>1</v>
      </c>
      <c r="D35" s="20"/>
      <c r="E35" s="20">
        <v>2</v>
      </c>
      <c r="F35" s="20">
        <v>3</v>
      </c>
      <c r="G35" s="20">
        <v>16</v>
      </c>
      <c r="H35" s="20">
        <v>4</v>
      </c>
      <c r="I35" s="20">
        <v>117</v>
      </c>
      <c r="J35" s="20">
        <v>8</v>
      </c>
      <c r="K35" s="21">
        <f>SUM(C35:J35)</f>
        <v>151</v>
      </c>
    </row>
    <row r="36" spans="1:11" ht="20.100000000000001" customHeight="1" x14ac:dyDescent="0.25">
      <c r="A36" s="18">
        <v>31</v>
      </c>
      <c r="B36" s="19" t="s">
        <v>15</v>
      </c>
      <c r="C36" s="20"/>
      <c r="D36" s="20"/>
      <c r="E36" s="20"/>
      <c r="F36" s="20"/>
      <c r="G36" s="20">
        <v>2</v>
      </c>
      <c r="H36" s="20"/>
      <c r="I36" s="20">
        <v>1</v>
      </c>
      <c r="J36" s="20"/>
      <c r="K36" s="21">
        <f>SUM(C36:J36)</f>
        <v>3</v>
      </c>
    </row>
    <row r="37" spans="1:11" ht="20.100000000000001" customHeight="1" x14ac:dyDescent="0.25">
      <c r="A37" s="18">
        <v>32</v>
      </c>
      <c r="B37" s="19" t="s">
        <v>44</v>
      </c>
      <c r="C37" s="20"/>
      <c r="D37" s="20"/>
      <c r="E37" s="20">
        <v>2</v>
      </c>
      <c r="F37" s="20"/>
      <c r="G37" s="20">
        <v>4</v>
      </c>
      <c r="H37" s="20"/>
      <c r="I37" s="20">
        <v>8</v>
      </c>
      <c r="J37" s="20"/>
      <c r="K37" s="21">
        <f t="shared" si="0"/>
        <v>14</v>
      </c>
    </row>
    <row r="38" spans="1:11" ht="20.100000000000001" customHeight="1" x14ac:dyDescent="0.25">
      <c r="A38" s="18">
        <v>33</v>
      </c>
      <c r="B38" s="19" t="s">
        <v>43</v>
      </c>
      <c r="C38" s="20"/>
      <c r="D38" s="20"/>
      <c r="E38" s="20"/>
      <c r="F38" s="20"/>
      <c r="G38" s="20">
        <v>6</v>
      </c>
      <c r="H38" s="20">
        <v>2</v>
      </c>
      <c r="I38" s="20">
        <v>11</v>
      </c>
      <c r="J38" s="20">
        <v>1</v>
      </c>
      <c r="K38" s="21">
        <f t="shared" si="0"/>
        <v>20</v>
      </c>
    </row>
    <row r="39" spans="1:11" ht="20.100000000000001" customHeight="1" x14ac:dyDescent="0.25">
      <c r="A39" s="18">
        <v>34</v>
      </c>
      <c r="B39" s="19" t="s">
        <v>42</v>
      </c>
      <c r="C39" s="20"/>
      <c r="D39" s="20"/>
      <c r="E39" s="20">
        <v>2</v>
      </c>
      <c r="F39" s="20"/>
      <c r="G39" s="20">
        <v>4</v>
      </c>
      <c r="H39" s="20">
        <v>1</v>
      </c>
      <c r="I39" s="20">
        <v>11</v>
      </c>
      <c r="J39" s="20"/>
      <c r="K39" s="21">
        <f t="shared" si="0"/>
        <v>18</v>
      </c>
    </row>
    <row r="40" spans="1:11" ht="20.100000000000001" customHeight="1" x14ac:dyDescent="0.25">
      <c r="A40" s="18">
        <v>35</v>
      </c>
      <c r="B40" s="19" t="s">
        <v>41</v>
      </c>
      <c r="C40" s="20"/>
      <c r="D40" s="20"/>
      <c r="E40" s="20">
        <v>2</v>
      </c>
      <c r="F40" s="20"/>
      <c r="G40" s="20">
        <v>9</v>
      </c>
      <c r="H40" s="20"/>
      <c r="I40" s="20">
        <v>8</v>
      </c>
      <c r="J40" s="20"/>
      <c r="K40" s="21">
        <f t="shared" si="0"/>
        <v>19</v>
      </c>
    </row>
    <row r="41" spans="1:11" ht="20.100000000000001" customHeight="1" x14ac:dyDescent="0.25">
      <c r="A41" s="18">
        <v>36</v>
      </c>
      <c r="B41" s="19" t="s">
        <v>40</v>
      </c>
      <c r="C41" s="20"/>
      <c r="D41" s="20"/>
      <c r="E41" s="20"/>
      <c r="F41" s="20"/>
      <c r="G41" s="20">
        <v>5</v>
      </c>
      <c r="H41" s="20"/>
      <c r="I41" s="20">
        <v>5</v>
      </c>
      <c r="J41" s="20">
        <v>1</v>
      </c>
      <c r="K41" s="21">
        <f t="shared" si="0"/>
        <v>11</v>
      </c>
    </row>
    <row r="42" spans="1:11" ht="20.100000000000001" customHeight="1" x14ac:dyDescent="0.25">
      <c r="A42" s="18">
        <v>37</v>
      </c>
      <c r="B42" s="19" t="s">
        <v>39</v>
      </c>
      <c r="C42" s="20"/>
      <c r="D42" s="20"/>
      <c r="E42" s="20">
        <v>2</v>
      </c>
      <c r="F42" s="20"/>
      <c r="G42" s="20">
        <v>3</v>
      </c>
      <c r="H42" s="20">
        <v>1</v>
      </c>
      <c r="I42" s="20">
        <v>8</v>
      </c>
      <c r="J42" s="20"/>
      <c r="K42" s="21">
        <f t="shared" si="0"/>
        <v>14</v>
      </c>
    </row>
    <row r="43" spans="1:11" ht="20.100000000000001" customHeight="1" x14ac:dyDescent="0.25">
      <c r="A43" s="18">
        <v>38</v>
      </c>
      <c r="B43" s="19" t="s">
        <v>38</v>
      </c>
      <c r="C43" s="20">
        <v>1</v>
      </c>
      <c r="D43" s="20"/>
      <c r="E43" s="20"/>
      <c r="F43" s="20"/>
      <c r="G43" s="20">
        <v>3</v>
      </c>
      <c r="H43" s="20">
        <v>1</v>
      </c>
      <c r="I43" s="20">
        <v>9</v>
      </c>
      <c r="J43" s="20"/>
      <c r="K43" s="21">
        <f t="shared" si="0"/>
        <v>14</v>
      </c>
    </row>
    <row r="44" spans="1:11" ht="20.100000000000001" customHeight="1" x14ac:dyDescent="0.25">
      <c r="A44" s="18">
        <v>39</v>
      </c>
      <c r="B44" s="19" t="s">
        <v>37</v>
      </c>
      <c r="C44" s="20"/>
      <c r="D44" s="20"/>
      <c r="E44" s="20">
        <v>3</v>
      </c>
      <c r="F44" s="20"/>
      <c r="G44" s="20">
        <v>7</v>
      </c>
      <c r="H44" s="20">
        <v>1</v>
      </c>
      <c r="I44" s="20">
        <v>5</v>
      </c>
      <c r="J44" s="20"/>
      <c r="K44" s="21">
        <f t="shared" si="0"/>
        <v>16</v>
      </c>
    </row>
    <row r="45" spans="1:11" ht="20.100000000000001" customHeight="1" x14ac:dyDescent="0.25">
      <c r="A45" s="18">
        <v>40</v>
      </c>
      <c r="B45" s="19" t="s">
        <v>36</v>
      </c>
      <c r="C45" s="20"/>
      <c r="D45" s="20"/>
      <c r="E45" s="20">
        <v>1</v>
      </c>
      <c r="F45" s="20"/>
      <c r="G45" s="20">
        <v>6</v>
      </c>
      <c r="H45" s="20">
        <v>1</v>
      </c>
      <c r="I45" s="20">
        <v>8</v>
      </c>
      <c r="J45" s="20"/>
      <c r="K45" s="21">
        <f t="shared" si="0"/>
        <v>16</v>
      </c>
    </row>
    <row r="46" spans="1:11" ht="20.100000000000001" customHeight="1" x14ac:dyDescent="0.25">
      <c r="A46" s="18">
        <v>41</v>
      </c>
      <c r="B46" s="19" t="s">
        <v>35</v>
      </c>
      <c r="C46" s="20"/>
      <c r="D46" s="20">
        <v>1</v>
      </c>
      <c r="E46" s="20"/>
      <c r="F46" s="20"/>
      <c r="G46" s="20">
        <v>5</v>
      </c>
      <c r="H46" s="20"/>
      <c r="I46" s="20">
        <v>5</v>
      </c>
      <c r="J46" s="20"/>
      <c r="K46" s="21">
        <f t="shared" si="0"/>
        <v>11</v>
      </c>
    </row>
    <row r="47" spans="1:11" ht="20.100000000000001" customHeight="1" x14ac:dyDescent="0.25">
      <c r="A47" s="18">
        <v>42</v>
      </c>
      <c r="B47" s="19" t="s">
        <v>34</v>
      </c>
      <c r="C47" s="20"/>
      <c r="D47" s="20"/>
      <c r="E47" s="20">
        <v>1</v>
      </c>
      <c r="F47" s="20"/>
      <c r="G47" s="20">
        <v>3</v>
      </c>
      <c r="H47" s="20"/>
      <c r="I47" s="20">
        <v>1</v>
      </c>
      <c r="J47" s="20"/>
      <c r="K47" s="21">
        <f t="shared" si="0"/>
        <v>5</v>
      </c>
    </row>
    <row r="48" spans="1:11" ht="20.100000000000001" customHeight="1" x14ac:dyDescent="0.25">
      <c r="A48" s="18">
        <v>43</v>
      </c>
      <c r="B48" s="19" t="s">
        <v>33</v>
      </c>
      <c r="C48" s="20"/>
      <c r="D48" s="20">
        <v>1</v>
      </c>
      <c r="E48" s="20">
        <v>1</v>
      </c>
      <c r="F48" s="20"/>
      <c r="G48" s="20">
        <v>2</v>
      </c>
      <c r="H48" s="20"/>
      <c r="I48" s="20">
        <v>1</v>
      </c>
      <c r="J48" s="20"/>
      <c r="K48" s="21">
        <f t="shared" si="0"/>
        <v>5</v>
      </c>
    </row>
    <row r="49" spans="1:11" ht="20.100000000000001" customHeight="1" x14ac:dyDescent="0.25">
      <c r="A49" s="18">
        <v>44</v>
      </c>
      <c r="B49" s="19" t="s">
        <v>32</v>
      </c>
      <c r="C49" s="20"/>
      <c r="D49" s="20"/>
      <c r="E49" s="20">
        <v>1</v>
      </c>
      <c r="F49" s="20"/>
      <c r="G49" s="20">
        <v>4</v>
      </c>
      <c r="H49" s="20"/>
      <c r="I49" s="20"/>
      <c r="J49" s="20"/>
      <c r="K49" s="21">
        <f t="shared" si="0"/>
        <v>5</v>
      </c>
    </row>
    <row r="50" spans="1:11" ht="20.100000000000001" customHeight="1" x14ac:dyDescent="0.25">
      <c r="A50" s="18">
        <v>45</v>
      </c>
      <c r="B50" s="19" t="s">
        <v>31</v>
      </c>
      <c r="C50" s="20"/>
      <c r="D50" s="20"/>
      <c r="E50" s="20">
        <v>1</v>
      </c>
      <c r="F50" s="20"/>
      <c r="G50" s="20">
        <v>2</v>
      </c>
      <c r="H50" s="20"/>
      <c r="I50" s="20">
        <v>2</v>
      </c>
      <c r="J50" s="20"/>
      <c r="K50" s="21">
        <f t="shared" si="0"/>
        <v>5</v>
      </c>
    </row>
    <row r="51" spans="1:11" ht="20.100000000000001" customHeight="1" x14ac:dyDescent="0.25">
      <c r="A51" s="18">
        <v>46</v>
      </c>
      <c r="B51" s="19" t="s">
        <v>30</v>
      </c>
      <c r="C51" s="20"/>
      <c r="D51" s="20"/>
      <c r="E51" s="20">
        <v>1</v>
      </c>
      <c r="F51" s="20"/>
      <c r="G51" s="20">
        <v>2</v>
      </c>
      <c r="H51" s="20"/>
      <c r="I51" s="20">
        <v>2</v>
      </c>
      <c r="J51" s="20"/>
      <c r="K51" s="21">
        <f t="shared" si="0"/>
        <v>5</v>
      </c>
    </row>
    <row r="52" spans="1:11" ht="20.100000000000001" customHeight="1" x14ac:dyDescent="0.25">
      <c r="A52" s="18">
        <v>47</v>
      </c>
      <c r="B52" s="19" t="s">
        <v>29</v>
      </c>
      <c r="C52" s="20"/>
      <c r="D52" s="20"/>
      <c r="E52" s="20">
        <v>1</v>
      </c>
      <c r="F52" s="20"/>
      <c r="G52" s="20">
        <v>2</v>
      </c>
      <c r="H52" s="20"/>
      <c r="I52" s="20">
        <v>1</v>
      </c>
      <c r="J52" s="20"/>
      <c r="K52" s="21">
        <f t="shared" si="0"/>
        <v>4</v>
      </c>
    </row>
    <row r="53" spans="1:11" ht="20.100000000000001" customHeight="1" x14ac:dyDescent="0.25">
      <c r="A53" s="18">
        <v>48</v>
      </c>
      <c r="B53" s="19" t="s">
        <v>28</v>
      </c>
      <c r="C53" s="20"/>
      <c r="D53" s="20"/>
      <c r="E53" s="20"/>
      <c r="F53" s="20"/>
      <c r="G53" s="20">
        <v>5</v>
      </c>
      <c r="H53" s="20"/>
      <c r="I53" s="20">
        <v>1</v>
      </c>
      <c r="J53" s="20"/>
      <c r="K53" s="21">
        <f t="shared" si="0"/>
        <v>6</v>
      </c>
    </row>
    <row r="54" spans="1:11" ht="20.100000000000001" customHeight="1" x14ac:dyDescent="0.25">
      <c r="A54" s="18">
        <v>49</v>
      </c>
      <c r="B54" s="19" t="s">
        <v>27</v>
      </c>
      <c r="C54" s="20"/>
      <c r="D54" s="20"/>
      <c r="E54" s="20"/>
      <c r="F54" s="20"/>
      <c r="G54" s="20">
        <v>4</v>
      </c>
      <c r="H54" s="20"/>
      <c r="I54" s="20"/>
      <c r="J54" s="20"/>
      <c r="K54" s="21">
        <f t="shared" si="0"/>
        <v>4</v>
      </c>
    </row>
    <row r="55" spans="1:11" ht="20.100000000000001" customHeight="1" x14ac:dyDescent="0.25">
      <c r="A55" s="18">
        <v>50</v>
      </c>
      <c r="B55" s="19" t="s">
        <v>26</v>
      </c>
      <c r="C55" s="20"/>
      <c r="D55" s="20"/>
      <c r="E55" s="20"/>
      <c r="F55" s="20"/>
      <c r="G55" s="20">
        <v>4</v>
      </c>
      <c r="H55" s="20"/>
      <c r="I55" s="20"/>
      <c r="J55" s="20"/>
      <c r="K55" s="21">
        <f t="shared" si="0"/>
        <v>4</v>
      </c>
    </row>
    <row r="56" spans="1:11" ht="20.100000000000001" customHeight="1" x14ac:dyDescent="0.25">
      <c r="A56" s="18">
        <v>51</v>
      </c>
      <c r="B56" s="19" t="s">
        <v>25</v>
      </c>
      <c r="C56" s="20"/>
      <c r="D56" s="20"/>
      <c r="E56" s="20"/>
      <c r="F56" s="20"/>
      <c r="G56" s="20">
        <v>3</v>
      </c>
      <c r="H56" s="20"/>
      <c r="I56" s="20">
        <v>2</v>
      </c>
      <c r="J56" s="20"/>
      <c r="K56" s="21">
        <f t="shared" si="0"/>
        <v>5</v>
      </c>
    </row>
    <row r="57" spans="1:11" ht="20.100000000000001" customHeight="1" x14ac:dyDescent="0.25">
      <c r="A57" s="18">
        <v>52</v>
      </c>
      <c r="B57" s="19" t="s">
        <v>24</v>
      </c>
      <c r="C57" s="20"/>
      <c r="D57" s="20"/>
      <c r="E57" s="20"/>
      <c r="F57" s="20"/>
      <c r="G57" s="20">
        <v>1</v>
      </c>
      <c r="H57" s="20"/>
      <c r="I57" s="20">
        <v>3</v>
      </c>
      <c r="J57" s="20"/>
      <c r="K57" s="21">
        <f t="shared" si="0"/>
        <v>4</v>
      </c>
    </row>
    <row r="58" spans="1:11" ht="20.100000000000001" customHeight="1" x14ac:dyDescent="0.25">
      <c r="A58" s="18">
        <v>53</v>
      </c>
      <c r="B58" s="19" t="s">
        <v>23</v>
      </c>
      <c r="C58" s="20"/>
      <c r="D58" s="20"/>
      <c r="E58" s="20"/>
      <c r="F58" s="20"/>
      <c r="G58" s="20">
        <v>4</v>
      </c>
      <c r="H58" s="20"/>
      <c r="I58" s="20">
        <v>1</v>
      </c>
      <c r="J58" s="20"/>
      <c r="K58" s="21">
        <f t="shared" si="0"/>
        <v>5</v>
      </c>
    </row>
    <row r="59" spans="1:11" ht="20.100000000000001" customHeight="1" x14ac:dyDescent="0.25">
      <c r="A59" s="18">
        <v>54</v>
      </c>
      <c r="B59" s="19" t="s">
        <v>22</v>
      </c>
      <c r="C59" s="20"/>
      <c r="D59" s="20"/>
      <c r="E59" s="20"/>
      <c r="F59" s="20"/>
      <c r="G59" s="20">
        <v>1</v>
      </c>
      <c r="H59" s="20"/>
      <c r="I59" s="20">
        <v>1</v>
      </c>
      <c r="J59" s="20"/>
      <c r="K59" s="21">
        <f t="shared" si="0"/>
        <v>2</v>
      </c>
    </row>
    <row r="60" spans="1:11" ht="20.100000000000001" customHeight="1" x14ac:dyDescent="0.25">
      <c r="A60" s="18">
        <v>55</v>
      </c>
      <c r="B60" s="19" t="s">
        <v>21</v>
      </c>
      <c r="C60" s="20"/>
      <c r="D60" s="20"/>
      <c r="E60" s="20"/>
      <c r="F60" s="20"/>
      <c r="G60" s="20">
        <v>3</v>
      </c>
      <c r="H60" s="20"/>
      <c r="I60" s="20">
        <v>2</v>
      </c>
      <c r="J60" s="20"/>
      <c r="K60" s="21">
        <f t="shared" si="0"/>
        <v>5</v>
      </c>
    </row>
    <row r="61" spans="1:11" ht="20.100000000000001" customHeight="1" thickBot="1" x14ac:dyDescent="0.3">
      <c r="A61" s="22">
        <v>56</v>
      </c>
      <c r="B61" s="23" t="s">
        <v>20</v>
      </c>
      <c r="C61" s="24">
        <v>1</v>
      </c>
      <c r="D61" s="24"/>
      <c r="E61" s="24">
        <v>1</v>
      </c>
      <c r="F61" s="24"/>
      <c r="G61" s="24">
        <v>2</v>
      </c>
      <c r="H61" s="24"/>
      <c r="I61" s="24">
        <v>2</v>
      </c>
      <c r="J61" s="24"/>
      <c r="K61" s="25">
        <f t="shared" si="0"/>
        <v>6</v>
      </c>
    </row>
    <row r="62" spans="1:11" s="12" customFormat="1" ht="16.5" thickTop="1" thickBot="1" x14ac:dyDescent="0.3">
      <c r="A62" s="59" t="s">
        <v>74</v>
      </c>
      <c r="B62" s="60"/>
      <c r="C62" s="26">
        <f t="shared" ref="C62:K62" si="1">SUM(C9:C61)</f>
        <v>27</v>
      </c>
      <c r="D62" s="26">
        <f t="shared" si="1"/>
        <v>223</v>
      </c>
      <c r="E62" s="26">
        <f t="shared" si="1"/>
        <v>418</v>
      </c>
      <c r="F62" s="26">
        <f t="shared" si="1"/>
        <v>13</v>
      </c>
      <c r="G62" s="26">
        <f t="shared" si="1"/>
        <v>1616</v>
      </c>
      <c r="H62" s="26">
        <f t="shared" si="1"/>
        <v>76</v>
      </c>
      <c r="I62" s="26">
        <f t="shared" si="1"/>
        <v>688</v>
      </c>
      <c r="J62" s="26">
        <f t="shared" si="1"/>
        <v>23</v>
      </c>
      <c r="K62" s="27">
        <f t="shared" si="1"/>
        <v>3084</v>
      </c>
    </row>
  </sheetData>
  <mergeCells count="7">
    <mergeCell ref="A62:B62"/>
    <mergeCell ref="A1:K1"/>
    <mergeCell ref="A2:K2"/>
    <mergeCell ref="A4:A5"/>
    <mergeCell ref="B4:B5"/>
    <mergeCell ref="C4:J4"/>
    <mergeCell ref="K4:K5"/>
  </mergeCells>
  <pageMargins left="0.7" right="0.7" top="0.75" bottom="0.75" header="0.3" footer="0.3"/>
  <pageSetup paperSize="10000" scale="55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workbookViewId="0">
      <selection sqref="A1:K24"/>
    </sheetView>
  </sheetViews>
  <sheetFormatPr defaultRowHeight="15" x14ac:dyDescent="0.2"/>
  <cols>
    <col min="1" max="1" width="4.42578125" style="39" bestFit="1" customWidth="1"/>
    <col min="2" max="2" width="24.42578125" style="39" customWidth="1"/>
    <col min="3" max="10" width="9.140625" style="8"/>
    <col min="11" max="11" width="9.7109375" style="12" bestFit="1" customWidth="1"/>
    <col min="12" max="16384" width="9.140625" style="39"/>
  </cols>
  <sheetData>
    <row r="1" spans="1:11" ht="15.75" x14ac:dyDescent="0.2">
      <c r="A1" s="52" t="s">
        <v>75</v>
      </c>
      <c r="B1" s="52"/>
      <c r="C1" s="52"/>
      <c r="D1" s="52"/>
      <c r="E1" s="52"/>
      <c r="F1" s="52"/>
      <c r="G1" s="52"/>
      <c r="H1" s="52"/>
      <c r="I1" s="52"/>
      <c r="J1" s="52"/>
      <c r="K1" s="52"/>
    </row>
    <row r="2" spans="1:11" ht="15.75" x14ac:dyDescent="0.2">
      <c r="A2" s="52" t="s">
        <v>100</v>
      </c>
      <c r="B2" s="52"/>
      <c r="C2" s="52"/>
      <c r="D2" s="52"/>
      <c r="E2" s="52"/>
      <c r="F2" s="52"/>
      <c r="G2" s="52"/>
      <c r="H2" s="52"/>
      <c r="I2" s="52"/>
      <c r="J2" s="52"/>
      <c r="K2" s="52"/>
    </row>
    <row r="3" spans="1:11" ht="15.75" thickBot="1" x14ac:dyDescent="0.25"/>
    <row r="4" spans="1:11" s="12" customFormat="1" ht="24.95" customHeight="1" thickBot="1" x14ac:dyDescent="0.3">
      <c r="A4" s="31" t="s">
        <v>72</v>
      </c>
      <c r="B4" s="32" t="s">
        <v>96</v>
      </c>
      <c r="C4" s="32" t="s">
        <v>11</v>
      </c>
      <c r="D4" s="32" t="s">
        <v>7</v>
      </c>
      <c r="E4" s="32" t="s">
        <v>8</v>
      </c>
      <c r="F4" s="32" t="s">
        <v>14</v>
      </c>
      <c r="G4" s="32" t="s">
        <v>13</v>
      </c>
      <c r="H4" s="32" t="s">
        <v>12</v>
      </c>
      <c r="I4" s="32" t="s">
        <v>10</v>
      </c>
      <c r="J4" s="32" t="s">
        <v>9</v>
      </c>
      <c r="K4" s="33" t="s">
        <v>74</v>
      </c>
    </row>
    <row r="5" spans="1:11" s="8" customFormat="1" ht="20.100000000000001" customHeight="1" thickTop="1" x14ac:dyDescent="0.25">
      <c r="A5" s="28">
        <v>1</v>
      </c>
      <c r="B5" s="29" t="s">
        <v>80</v>
      </c>
      <c r="C5" s="30"/>
      <c r="D5" s="30"/>
      <c r="E5" s="30"/>
      <c r="F5" s="30"/>
      <c r="G5" s="30"/>
      <c r="H5" s="30"/>
      <c r="I5" s="30"/>
      <c r="J5" s="30">
        <v>1</v>
      </c>
      <c r="K5" s="37">
        <f t="shared" ref="K5:K18" si="0">SUM(C5:J5)</f>
        <v>1</v>
      </c>
    </row>
    <row r="6" spans="1:11" s="8" customFormat="1" ht="20.100000000000001" customHeight="1" x14ac:dyDescent="0.25">
      <c r="A6" s="18">
        <v>2</v>
      </c>
      <c r="B6" s="19" t="s">
        <v>81</v>
      </c>
      <c r="C6" s="20"/>
      <c r="D6" s="20"/>
      <c r="E6" s="20"/>
      <c r="F6" s="20"/>
      <c r="G6" s="20"/>
      <c r="H6" s="20"/>
      <c r="I6" s="20">
        <v>13</v>
      </c>
      <c r="J6" s="20">
        <v>17</v>
      </c>
      <c r="K6" s="21">
        <f t="shared" si="0"/>
        <v>30</v>
      </c>
    </row>
    <row r="7" spans="1:11" s="8" customFormat="1" ht="20.100000000000001" customHeight="1" x14ac:dyDescent="0.25">
      <c r="A7" s="18">
        <v>3</v>
      </c>
      <c r="B7" s="19" t="s">
        <v>82</v>
      </c>
      <c r="C7" s="20"/>
      <c r="D7" s="20"/>
      <c r="E7" s="20">
        <v>2</v>
      </c>
      <c r="F7" s="20"/>
      <c r="G7" s="20"/>
      <c r="H7" s="20"/>
      <c r="I7" s="20">
        <v>39</v>
      </c>
      <c r="J7" s="20">
        <v>14</v>
      </c>
      <c r="K7" s="21">
        <f t="shared" si="0"/>
        <v>55</v>
      </c>
    </row>
    <row r="8" spans="1:11" s="8" customFormat="1" ht="20.100000000000001" customHeight="1" x14ac:dyDescent="0.25">
      <c r="A8" s="18">
        <v>4</v>
      </c>
      <c r="B8" s="19" t="s">
        <v>83</v>
      </c>
      <c r="C8" s="20"/>
      <c r="D8" s="20"/>
      <c r="E8" s="20">
        <v>13</v>
      </c>
      <c r="F8" s="20">
        <v>3</v>
      </c>
      <c r="G8" s="20">
        <v>126</v>
      </c>
      <c r="H8" s="20">
        <v>17</v>
      </c>
      <c r="I8" s="20">
        <v>173</v>
      </c>
      <c r="J8" s="20">
        <v>15</v>
      </c>
      <c r="K8" s="21">
        <f t="shared" si="0"/>
        <v>347</v>
      </c>
    </row>
    <row r="9" spans="1:11" s="8" customFormat="1" ht="20.100000000000001" customHeight="1" x14ac:dyDescent="0.25">
      <c r="A9" s="18">
        <v>5</v>
      </c>
      <c r="B9" s="19" t="s">
        <v>84</v>
      </c>
      <c r="C9" s="20"/>
      <c r="D9" s="20"/>
      <c r="E9" s="20">
        <v>68</v>
      </c>
      <c r="F9" s="20">
        <v>6</v>
      </c>
      <c r="G9" s="20">
        <v>36</v>
      </c>
      <c r="H9" s="20">
        <v>23</v>
      </c>
      <c r="I9" s="20">
        <v>361</v>
      </c>
      <c r="J9" s="20">
        <v>31</v>
      </c>
      <c r="K9" s="21">
        <f t="shared" si="0"/>
        <v>525</v>
      </c>
    </row>
    <row r="10" spans="1:11" s="8" customFormat="1" ht="20.100000000000001" customHeight="1" x14ac:dyDescent="0.25">
      <c r="A10" s="18">
        <v>6</v>
      </c>
      <c r="B10" s="19" t="s">
        <v>85</v>
      </c>
      <c r="C10" s="20"/>
      <c r="D10" s="20"/>
      <c r="E10" s="20">
        <v>33</v>
      </c>
      <c r="F10" s="20">
        <v>4</v>
      </c>
      <c r="G10" s="20">
        <v>18</v>
      </c>
      <c r="H10" s="20">
        <v>29</v>
      </c>
      <c r="I10" s="20">
        <v>491</v>
      </c>
      <c r="J10" s="20">
        <v>13</v>
      </c>
      <c r="K10" s="21">
        <f t="shared" si="0"/>
        <v>588</v>
      </c>
    </row>
    <row r="11" spans="1:11" s="8" customFormat="1" ht="20.100000000000001" customHeight="1" x14ac:dyDescent="0.25">
      <c r="A11" s="18">
        <v>7</v>
      </c>
      <c r="B11" s="19" t="s">
        <v>86</v>
      </c>
      <c r="C11" s="20"/>
      <c r="D11" s="20"/>
      <c r="E11" s="20">
        <v>64</v>
      </c>
      <c r="F11" s="20">
        <v>3</v>
      </c>
      <c r="G11" s="20">
        <v>16</v>
      </c>
      <c r="H11" s="20">
        <v>62</v>
      </c>
      <c r="I11" s="20">
        <v>374</v>
      </c>
      <c r="J11" s="20">
        <v>2</v>
      </c>
      <c r="K11" s="21">
        <f t="shared" si="0"/>
        <v>521</v>
      </c>
    </row>
    <row r="12" spans="1:11" s="8" customFormat="1" ht="20.100000000000001" customHeight="1" x14ac:dyDescent="0.25">
      <c r="A12" s="18">
        <v>8</v>
      </c>
      <c r="B12" s="19" t="s">
        <v>87</v>
      </c>
      <c r="C12" s="20"/>
      <c r="D12" s="20"/>
      <c r="E12" s="20">
        <v>67</v>
      </c>
      <c r="F12" s="20">
        <v>6</v>
      </c>
      <c r="G12" s="20">
        <v>10</v>
      </c>
      <c r="H12" s="20">
        <v>143</v>
      </c>
      <c r="I12" s="20">
        <v>258</v>
      </c>
      <c r="J12" s="20"/>
      <c r="K12" s="21">
        <f t="shared" si="0"/>
        <v>484</v>
      </c>
    </row>
    <row r="13" spans="1:11" s="8" customFormat="1" ht="20.100000000000001" customHeight="1" x14ac:dyDescent="0.25">
      <c r="A13" s="18">
        <v>9</v>
      </c>
      <c r="B13" s="19" t="s">
        <v>88</v>
      </c>
      <c r="C13" s="20"/>
      <c r="D13" s="20"/>
      <c r="E13" s="20">
        <v>178</v>
      </c>
      <c r="F13" s="20">
        <v>5</v>
      </c>
      <c r="G13" s="20">
        <v>11</v>
      </c>
      <c r="H13" s="20">
        <v>49</v>
      </c>
      <c r="I13" s="20">
        <v>3</v>
      </c>
      <c r="J13" s="20"/>
      <c r="K13" s="21">
        <f t="shared" si="0"/>
        <v>246</v>
      </c>
    </row>
    <row r="14" spans="1:11" s="8" customFormat="1" ht="20.100000000000001" customHeight="1" x14ac:dyDescent="0.25">
      <c r="A14" s="18">
        <v>10</v>
      </c>
      <c r="B14" s="19" t="s">
        <v>89</v>
      </c>
      <c r="C14" s="20"/>
      <c r="D14" s="20">
        <v>6</v>
      </c>
      <c r="E14" s="20">
        <v>163</v>
      </c>
      <c r="F14" s="20"/>
      <c r="G14" s="20">
        <v>1</v>
      </c>
      <c r="H14" s="20">
        <v>107</v>
      </c>
      <c r="I14" s="20">
        <v>3</v>
      </c>
      <c r="J14" s="20"/>
      <c r="K14" s="21">
        <f t="shared" si="0"/>
        <v>280</v>
      </c>
    </row>
    <row r="15" spans="1:11" s="8" customFormat="1" ht="20.100000000000001" customHeight="1" x14ac:dyDescent="0.25">
      <c r="A15" s="18">
        <v>11</v>
      </c>
      <c r="B15" s="19" t="s">
        <v>90</v>
      </c>
      <c r="C15" s="20">
        <v>1</v>
      </c>
      <c r="D15" s="20">
        <v>8</v>
      </c>
      <c r="E15" s="20">
        <v>121</v>
      </c>
      <c r="F15" s="20"/>
      <c r="G15" s="20">
        <v>5</v>
      </c>
      <c r="H15" s="20">
        <v>1</v>
      </c>
      <c r="I15" s="20">
        <v>1</v>
      </c>
      <c r="J15" s="20"/>
      <c r="K15" s="21">
        <f t="shared" si="0"/>
        <v>137</v>
      </c>
    </row>
    <row r="16" spans="1:11" s="8" customFormat="1" ht="20.100000000000001" customHeight="1" x14ac:dyDescent="0.25">
      <c r="A16" s="18">
        <v>12</v>
      </c>
      <c r="B16" s="19" t="s">
        <v>91</v>
      </c>
      <c r="C16" s="20">
        <v>4</v>
      </c>
      <c r="D16" s="20">
        <v>7</v>
      </c>
      <c r="E16" s="20">
        <v>43</v>
      </c>
      <c r="F16" s="20"/>
      <c r="G16" s="20"/>
      <c r="H16" s="20">
        <v>1</v>
      </c>
      <c r="I16" s="20"/>
      <c r="J16" s="20"/>
      <c r="K16" s="21">
        <f t="shared" si="0"/>
        <v>55</v>
      </c>
    </row>
    <row r="17" spans="1:11" s="8" customFormat="1" ht="20.100000000000001" customHeight="1" x14ac:dyDescent="0.25">
      <c r="A17" s="18">
        <v>13</v>
      </c>
      <c r="B17" s="19" t="s">
        <v>92</v>
      </c>
      <c r="C17" s="20">
        <v>2</v>
      </c>
      <c r="D17" s="20">
        <v>5</v>
      </c>
      <c r="E17" s="20"/>
      <c r="F17" s="20"/>
      <c r="G17" s="20"/>
      <c r="H17" s="20"/>
      <c r="I17" s="20"/>
      <c r="J17" s="20"/>
      <c r="K17" s="21">
        <f t="shared" si="0"/>
        <v>7</v>
      </c>
    </row>
    <row r="18" spans="1:11" s="8" customFormat="1" ht="20.100000000000001" customHeight="1" x14ac:dyDescent="0.25">
      <c r="A18" s="18">
        <v>14</v>
      </c>
      <c r="B18" s="19" t="s">
        <v>93</v>
      </c>
      <c r="C18" s="20">
        <v>4</v>
      </c>
      <c r="D18" s="20">
        <v>3</v>
      </c>
      <c r="E18" s="20">
        <v>1</v>
      </c>
      <c r="F18" s="20"/>
      <c r="G18" s="20"/>
      <c r="H18" s="20"/>
      <c r="I18" s="20"/>
      <c r="J18" s="20"/>
      <c r="K18" s="21">
        <f t="shared" si="0"/>
        <v>8</v>
      </c>
    </row>
    <row r="19" spans="1:11" s="8" customFormat="1" ht="20.100000000000001" customHeight="1" x14ac:dyDescent="0.25">
      <c r="A19" s="18">
        <v>15</v>
      </c>
      <c r="B19" s="19" t="s">
        <v>94</v>
      </c>
      <c r="C19" s="20">
        <v>1</v>
      </c>
      <c r="D19" s="20"/>
      <c r="E19" s="20">
        <v>1</v>
      </c>
      <c r="F19" s="20"/>
      <c r="G19" s="20"/>
      <c r="H19" s="20"/>
      <c r="I19" s="20"/>
      <c r="J19" s="20"/>
      <c r="K19" s="21">
        <f t="shared" ref="K19" si="1">SUM(C19:J19)</f>
        <v>2</v>
      </c>
    </row>
    <row r="20" spans="1:11" s="8" customFormat="1" ht="20.100000000000001" customHeight="1" thickBot="1" x14ac:dyDescent="0.3">
      <c r="A20" s="34">
        <v>16</v>
      </c>
      <c r="B20" s="35" t="s">
        <v>95</v>
      </c>
      <c r="C20" s="36">
        <v>2</v>
      </c>
      <c r="D20" s="36"/>
      <c r="E20" s="36"/>
      <c r="F20" s="36"/>
      <c r="G20" s="36"/>
      <c r="H20" s="36"/>
      <c r="I20" s="36"/>
      <c r="J20" s="36"/>
      <c r="K20" s="38">
        <f>SUM(C20:J20)</f>
        <v>2</v>
      </c>
    </row>
    <row r="21" spans="1:11" s="12" customFormat="1" ht="20.100000000000001" customHeight="1" thickTop="1" thickBot="1" x14ac:dyDescent="0.3">
      <c r="A21" s="61" t="s">
        <v>74</v>
      </c>
      <c r="B21" s="62"/>
      <c r="C21" s="26">
        <f t="shared" ref="C21:J21" si="2">SUM(C5:C20)</f>
        <v>14</v>
      </c>
      <c r="D21" s="26">
        <f t="shared" si="2"/>
        <v>29</v>
      </c>
      <c r="E21" s="26">
        <f t="shared" si="2"/>
        <v>754</v>
      </c>
      <c r="F21" s="26">
        <f t="shared" si="2"/>
        <v>27</v>
      </c>
      <c r="G21" s="26">
        <f t="shared" si="2"/>
        <v>223</v>
      </c>
      <c r="H21" s="26">
        <f t="shared" si="2"/>
        <v>432</v>
      </c>
      <c r="I21" s="26">
        <f t="shared" si="2"/>
        <v>1716</v>
      </c>
      <c r="J21" s="26">
        <f t="shared" si="2"/>
        <v>93</v>
      </c>
      <c r="K21" s="27">
        <f>SUM(K5:K20)</f>
        <v>3288</v>
      </c>
    </row>
  </sheetData>
  <mergeCells count="3">
    <mergeCell ref="A1:K1"/>
    <mergeCell ref="A2:K2"/>
    <mergeCell ref="A21:B21"/>
  </mergeCells>
  <pageMargins left="0.7" right="0.7" top="0.75" bottom="0.75" header="0.3" footer="0.3"/>
  <pageSetup paperSize="10000" scale="80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1"/>
  <sheetViews>
    <sheetView topLeftCell="A48" workbookViewId="0">
      <selection sqref="A1:E67"/>
    </sheetView>
  </sheetViews>
  <sheetFormatPr defaultRowHeight="15" x14ac:dyDescent="0.25"/>
  <cols>
    <col min="1" max="1" width="4.42578125" style="8" bestFit="1" customWidth="1"/>
    <col min="2" max="2" width="89.140625" style="9" bestFit="1" customWidth="1"/>
    <col min="3" max="4" width="9.140625" style="8"/>
    <col min="5" max="5" width="9.140625" style="12"/>
    <col min="6" max="16384" width="9.140625" style="8"/>
  </cols>
  <sheetData>
    <row r="1" spans="1:5" ht="15.75" x14ac:dyDescent="0.25">
      <c r="A1" s="52" t="s">
        <v>75</v>
      </c>
      <c r="B1" s="52"/>
      <c r="C1" s="52"/>
      <c r="D1" s="52"/>
      <c r="E1" s="52"/>
    </row>
    <row r="2" spans="1:5" ht="15.75" x14ac:dyDescent="0.25">
      <c r="A2" s="52" t="s">
        <v>79</v>
      </c>
      <c r="B2" s="52"/>
      <c r="C2" s="52"/>
      <c r="D2" s="52"/>
      <c r="E2" s="52"/>
    </row>
    <row r="3" spans="1:5" ht="15.75" thickBot="1" x14ac:dyDescent="0.3"/>
    <row r="4" spans="1:5" s="12" customFormat="1" ht="24.95" customHeight="1" thickBot="1" x14ac:dyDescent="0.3">
      <c r="A4" s="31" t="s">
        <v>72</v>
      </c>
      <c r="B4" s="32" t="s">
        <v>71</v>
      </c>
      <c r="C4" s="32" t="s">
        <v>77</v>
      </c>
      <c r="D4" s="32" t="s">
        <v>78</v>
      </c>
      <c r="E4" s="33" t="s">
        <v>74</v>
      </c>
    </row>
    <row r="5" spans="1:5" ht="20.100000000000001" customHeight="1" thickTop="1" x14ac:dyDescent="0.25">
      <c r="A5" s="28">
        <v>1</v>
      </c>
      <c r="B5" s="29" t="s">
        <v>17</v>
      </c>
      <c r="C5" s="30">
        <v>88</v>
      </c>
      <c r="D5" s="30">
        <v>44</v>
      </c>
      <c r="E5" s="37">
        <f>SUM(C5:D5)</f>
        <v>132</v>
      </c>
    </row>
    <row r="6" spans="1:5" ht="20.100000000000001" customHeight="1" x14ac:dyDescent="0.25">
      <c r="A6" s="18">
        <v>2</v>
      </c>
      <c r="B6" s="19" t="s">
        <v>16</v>
      </c>
      <c r="C6" s="20">
        <v>17</v>
      </c>
      <c r="D6" s="20">
        <v>14</v>
      </c>
      <c r="E6" s="21">
        <f t="shared" ref="E6:E60" si="0">SUM(C6:D6)</f>
        <v>31</v>
      </c>
    </row>
    <row r="7" spans="1:5" ht="20.100000000000001" customHeight="1" x14ac:dyDescent="0.25">
      <c r="A7" s="18">
        <v>3</v>
      </c>
      <c r="B7" s="19" t="s">
        <v>45</v>
      </c>
      <c r="C7" s="20">
        <v>28</v>
      </c>
      <c r="D7" s="20">
        <v>13</v>
      </c>
      <c r="E7" s="21">
        <f t="shared" si="0"/>
        <v>41</v>
      </c>
    </row>
    <row r="8" spans="1:5" ht="20.100000000000001" customHeight="1" x14ac:dyDescent="0.25">
      <c r="A8" s="18">
        <v>4</v>
      </c>
      <c r="B8" s="19" t="s">
        <v>70</v>
      </c>
      <c r="C8" s="20">
        <v>21</v>
      </c>
      <c r="D8" s="20">
        <v>15</v>
      </c>
      <c r="E8" s="21">
        <f t="shared" si="0"/>
        <v>36</v>
      </c>
    </row>
    <row r="9" spans="1:5" ht="20.100000000000001" customHeight="1" x14ac:dyDescent="0.25">
      <c r="A9" s="18">
        <v>5</v>
      </c>
      <c r="B9" s="19" t="s">
        <v>69</v>
      </c>
      <c r="C9" s="20">
        <v>14</v>
      </c>
      <c r="D9" s="20">
        <v>7</v>
      </c>
      <c r="E9" s="21">
        <f t="shared" si="0"/>
        <v>21</v>
      </c>
    </row>
    <row r="10" spans="1:5" ht="20.100000000000001" customHeight="1" x14ac:dyDescent="0.25">
      <c r="A10" s="18">
        <v>6</v>
      </c>
      <c r="B10" s="19" t="s">
        <v>68</v>
      </c>
      <c r="C10" s="20">
        <v>29</v>
      </c>
      <c r="D10" s="20">
        <v>35</v>
      </c>
      <c r="E10" s="21">
        <f t="shared" si="0"/>
        <v>64</v>
      </c>
    </row>
    <row r="11" spans="1:5" ht="20.100000000000001" customHeight="1" x14ac:dyDescent="0.25">
      <c r="A11" s="18">
        <v>7</v>
      </c>
      <c r="B11" s="19" t="s">
        <v>67</v>
      </c>
      <c r="C11" s="20">
        <v>36</v>
      </c>
      <c r="D11" s="20">
        <v>7</v>
      </c>
      <c r="E11" s="21">
        <f t="shared" si="0"/>
        <v>43</v>
      </c>
    </row>
    <row r="12" spans="1:5" ht="20.100000000000001" customHeight="1" x14ac:dyDescent="0.25">
      <c r="A12" s="18">
        <v>8</v>
      </c>
      <c r="B12" s="19" t="s">
        <v>66</v>
      </c>
      <c r="C12" s="20">
        <v>29</v>
      </c>
      <c r="D12" s="20">
        <v>27</v>
      </c>
      <c r="E12" s="21">
        <f t="shared" si="0"/>
        <v>56</v>
      </c>
    </row>
    <row r="13" spans="1:5" ht="20.100000000000001" customHeight="1" x14ac:dyDescent="0.25">
      <c r="A13" s="18">
        <v>9</v>
      </c>
      <c r="B13" s="19" t="s">
        <v>65</v>
      </c>
      <c r="C13" s="20">
        <v>20</v>
      </c>
      <c r="D13" s="20">
        <v>26</v>
      </c>
      <c r="E13" s="21">
        <f t="shared" si="0"/>
        <v>46</v>
      </c>
    </row>
    <row r="14" spans="1:5" ht="20.100000000000001" customHeight="1" x14ac:dyDescent="0.25">
      <c r="A14" s="18">
        <v>10</v>
      </c>
      <c r="B14" s="19" t="s">
        <v>64</v>
      </c>
      <c r="C14" s="20">
        <v>18</v>
      </c>
      <c r="D14" s="20">
        <v>13</v>
      </c>
      <c r="E14" s="21">
        <f t="shared" si="0"/>
        <v>31</v>
      </c>
    </row>
    <row r="15" spans="1:5" ht="20.100000000000001" customHeight="1" x14ac:dyDescent="0.25">
      <c r="A15" s="18">
        <v>11</v>
      </c>
      <c r="B15" s="19" t="s">
        <v>63</v>
      </c>
      <c r="C15" s="20">
        <v>11</v>
      </c>
      <c r="D15" s="20">
        <v>11</v>
      </c>
      <c r="E15" s="21">
        <f t="shared" si="0"/>
        <v>22</v>
      </c>
    </row>
    <row r="16" spans="1:5" ht="20.100000000000001" customHeight="1" x14ac:dyDescent="0.25">
      <c r="A16" s="18">
        <v>12</v>
      </c>
      <c r="B16" s="19" t="s">
        <v>62</v>
      </c>
      <c r="C16" s="20">
        <v>19</v>
      </c>
      <c r="D16" s="20">
        <v>15</v>
      </c>
      <c r="E16" s="21">
        <f t="shared" si="0"/>
        <v>34</v>
      </c>
    </row>
    <row r="17" spans="1:5" ht="20.100000000000001" customHeight="1" x14ac:dyDescent="0.25">
      <c r="A17" s="18">
        <v>13</v>
      </c>
      <c r="B17" s="19" t="s">
        <v>61</v>
      </c>
      <c r="C17" s="20">
        <v>123</v>
      </c>
      <c r="D17" s="20">
        <v>356</v>
      </c>
      <c r="E17" s="21">
        <f t="shared" si="0"/>
        <v>479</v>
      </c>
    </row>
    <row r="18" spans="1:5" ht="20.100000000000001" customHeight="1" x14ac:dyDescent="0.25">
      <c r="A18" s="18">
        <v>14</v>
      </c>
      <c r="B18" s="19" t="s">
        <v>60</v>
      </c>
      <c r="C18" s="20">
        <v>39</v>
      </c>
      <c r="D18" s="20">
        <v>25</v>
      </c>
      <c r="E18" s="21">
        <f t="shared" si="0"/>
        <v>64</v>
      </c>
    </row>
    <row r="19" spans="1:5" ht="20.100000000000001" customHeight="1" x14ac:dyDescent="0.25">
      <c r="A19" s="18">
        <v>15</v>
      </c>
      <c r="B19" s="19" t="s">
        <v>59</v>
      </c>
      <c r="C19" s="20">
        <v>16</v>
      </c>
      <c r="D19" s="20">
        <v>11</v>
      </c>
      <c r="E19" s="21">
        <f t="shared" si="0"/>
        <v>27</v>
      </c>
    </row>
    <row r="20" spans="1:5" ht="20.100000000000001" customHeight="1" x14ac:dyDescent="0.25">
      <c r="A20" s="18">
        <v>16</v>
      </c>
      <c r="B20" s="19" t="s">
        <v>58</v>
      </c>
      <c r="C20" s="20">
        <v>21</v>
      </c>
      <c r="D20" s="20">
        <v>17</v>
      </c>
      <c r="E20" s="21">
        <f t="shared" si="0"/>
        <v>38</v>
      </c>
    </row>
    <row r="21" spans="1:5" ht="20.100000000000001" customHeight="1" x14ac:dyDescent="0.25">
      <c r="A21" s="18">
        <v>17</v>
      </c>
      <c r="B21" s="19" t="s">
        <v>57</v>
      </c>
      <c r="C21" s="20">
        <v>22</v>
      </c>
      <c r="D21" s="20">
        <v>13</v>
      </c>
      <c r="E21" s="21">
        <f t="shared" si="0"/>
        <v>35</v>
      </c>
    </row>
    <row r="22" spans="1:5" ht="20.100000000000001" customHeight="1" x14ac:dyDescent="0.25">
      <c r="A22" s="18">
        <v>18</v>
      </c>
      <c r="B22" s="19" t="s">
        <v>56</v>
      </c>
      <c r="C22" s="20">
        <v>40</v>
      </c>
      <c r="D22" s="20">
        <v>14</v>
      </c>
      <c r="E22" s="21">
        <f t="shared" si="0"/>
        <v>54</v>
      </c>
    </row>
    <row r="23" spans="1:5" ht="20.100000000000001" customHeight="1" x14ac:dyDescent="0.25">
      <c r="A23" s="18">
        <v>19</v>
      </c>
      <c r="B23" s="19" t="s">
        <v>55</v>
      </c>
      <c r="C23" s="20">
        <v>16</v>
      </c>
      <c r="D23" s="20">
        <v>7</v>
      </c>
      <c r="E23" s="21">
        <f t="shared" si="0"/>
        <v>23</v>
      </c>
    </row>
    <row r="24" spans="1:5" ht="20.100000000000001" customHeight="1" x14ac:dyDescent="0.25">
      <c r="A24" s="18">
        <v>20</v>
      </c>
      <c r="B24" s="19" t="s">
        <v>54</v>
      </c>
      <c r="C24" s="20">
        <v>7</v>
      </c>
      <c r="D24" s="20">
        <v>19</v>
      </c>
      <c r="E24" s="21">
        <f t="shared" si="0"/>
        <v>26</v>
      </c>
    </row>
    <row r="25" spans="1:5" ht="20.100000000000001" customHeight="1" x14ac:dyDescent="0.25">
      <c r="A25" s="18">
        <v>21</v>
      </c>
      <c r="B25" s="19" t="s">
        <v>53</v>
      </c>
      <c r="C25" s="20">
        <v>19</v>
      </c>
      <c r="D25" s="20">
        <v>9</v>
      </c>
      <c r="E25" s="21">
        <f t="shared" si="0"/>
        <v>28</v>
      </c>
    </row>
    <row r="26" spans="1:5" ht="20.100000000000001" customHeight="1" x14ac:dyDescent="0.25">
      <c r="A26" s="18">
        <v>22</v>
      </c>
      <c r="B26" s="19" t="s">
        <v>52</v>
      </c>
      <c r="C26" s="20">
        <v>461</v>
      </c>
      <c r="D26" s="20">
        <v>869</v>
      </c>
      <c r="E26" s="21">
        <f t="shared" si="0"/>
        <v>1330</v>
      </c>
    </row>
    <row r="27" spans="1:5" ht="20.100000000000001" customHeight="1" x14ac:dyDescent="0.25">
      <c r="A27" s="18">
        <v>23</v>
      </c>
      <c r="B27" s="19" t="s">
        <v>51</v>
      </c>
      <c r="C27" s="20">
        <v>25</v>
      </c>
      <c r="D27" s="20">
        <v>6</v>
      </c>
      <c r="E27" s="21">
        <f t="shared" si="0"/>
        <v>31</v>
      </c>
    </row>
    <row r="28" spans="1:5" ht="20.100000000000001" customHeight="1" x14ac:dyDescent="0.25">
      <c r="A28" s="18">
        <v>24</v>
      </c>
      <c r="B28" s="19" t="s">
        <v>50</v>
      </c>
      <c r="C28" s="20">
        <v>35</v>
      </c>
      <c r="D28" s="20">
        <v>9</v>
      </c>
      <c r="E28" s="21">
        <f t="shared" si="0"/>
        <v>44</v>
      </c>
    </row>
    <row r="29" spans="1:5" ht="20.100000000000001" customHeight="1" x14ac:dyDescent="0.25">
      <c r="A29" s="18">
        <v>25</v>
      </c>
      <c r="B29" s="19" t="s">
        <v>49</v>
      </c>
      <c r="C29" s="20">
        <v>12</v>
      </c>
      <c r="D29" s="20">
        <v>7</v>
      </c>
      <c r="E29" s="21">
        <f t="shared" si="0"/>
        <v>19</v>
      </c>
    </row>
    <row r="30" spans="1:5" ht="20.100000000000001" customHeight="1" x14ac:dyDescent="0.25">
      <c r="A30" s="18">
        <v>26</v>
      </c>
      <c r="B30" s="19" t="s">
        <v>48</v>
      </c>
      <c r="C30" s="20">
        <v>22</v>
      </c>
      <c r="D30" s="20">
        <v>6</v>
      </c>
      <c r="E30" s="21">
        <f t="shared" si="0"/>
        <v>28</v>
      </c>
    </row>
    <row r="31" spans="1:5" ht="20.100000000000001" customHeight="1" x14ac:dyDescent="0.25">
      <c r="A31" s="18">
        <v>27</v>
      </c>
      <c r="B31" s="19" t="s">
        <v>47</v>
      </c>
      <c r="C31" s="20">
        <v>6</v>
      </c>
      <c r="D31" s="20">
        <v>15</v>
      </c>
      <c r="E31" s="21">
        <f t="shared" si="0"/>
        <v>21</v>
      </c>
    </row>
    <row r="32" spans="1:5" ht="20.100000000000001" customHeight="1" x14ac:dyDescent="0.25">
      <c r="A32" s="18">
        <v>28</v>
      </c>
      <c r="B32" s="19" t="s">
        <v>46</v>
      </c>
      <c r="C32" s="20">
        <v>8</v>
      </c>
      <c r="D32" s="20">
        <v>10</v>
      </c>
      <c r="E32" s="21">
        <f t="shared" si="0"/>
        <v>18</v>
      </c>
    </row>
    <row r="33" spans="1:5" ht="20.100000000000001" customHeight="1" x14ac:dyDescent="0.25">
      <c r="A33" s="18">
        <v>29</v>
      </c>
      <c r="B33" s="19" t="s">
        <v>19</v>
      </c>
      <c r="C33" s="20">
        <v>24</v>
      </c>
      <c r="D33" s="20">
        <v>65</v>
      </c>
      <c r="E33" s="21">
        <f t="shared" si="0"/>
        <v>89</v>
      </c>
    </row>
    <row r="34" spans="1:5" ht="20.100000000000001" customHeight="1" x14ac:dyDescent="0.25">
      <c r="A34" s="18">
        <v>30</v>
      </c>
      <c r="B34" s="19" t="s">
        <v>18</v>
      </c>
      <c r="C34" s="20">
        <v>136</v>
      </c>
      <c r="D34" s="20">
        <v>15</v>
      </c>
      <c r="E34" s="21">
        <f t="shared" si="0"/>
        <v>151</v>
      </c>
    </row>
    <row r="35" spans="1:5" ht="20.100000000000001" customHeight="1" x14ac:dyDescent="0.25">
      <c r="A35" s="18">
        <v>31</v>
      </c>
      <c r="B35" s="19" t="s">
        <v>15</v>
      </c>
      <c r="C35" s="20">
        <v>2</v>
      </c>
      <c r="D35" s="20">
        <v>1</v>
      </c>
      <c r="E35" s="21">
        <f t="shared" si="0"/>
        <v>3</v>
      </c>
    </row>
    <row r="36" spans="1:5" ht="20.100000000000001" customHeight="1" x14ac:dyDescent="0.25">
      <c r="A36" s="18">
        <v>32</v>
      </c>
      <c r="B36" s="19" t="s">
        <v>44</v>
      </c>
      <c r="C36" s="20">
        <v>11</v>
      </c>
      <c r="D36" s="20">
        <v>3</v>
      </c>
      <c r="E36" s="21">
        <f t="shared" si="0"/>
        <v>14</v>
      </c>
    </row>
    <row r="37" spans="1:5" ht="20.100000000000001" customHeight="1" x14ac:dyDescent="0.25">
      <c r="A37" s="18">
        <v>33</v>
      </c>
      <c r="B37" s="19" t="s">
        <v>43</v>
      </c>
      <c r="C37" s="20">
        <v>11</v>
      </c>
      <c r="D37" s="20">
        <v>9</v>
      </c>
      <c r="E37" s="21">
        <f t="shared" si="0"/>
        <v>20</v>
      </c>
    </row>
    <row r="38" spans="1:5" ht="20.100000000000001" customHeight="1" x14ac:dyDescent="0.25">
      <c r="A38" s="18">
        <v>34</v>
      </c>
      <c r="B38" s="19" t="s">
        <v>42</v>
      </c>
      <c r="C38" s="20">
        <v>10</v>
      </c>
      <c r="D38" s="20">
        <v>8</v>
      </c>
      <c r="E38" s="21">
        <f t="shared" si="0"/>
        <v>18</v>
      </c>
    </row>
    <row r="39" spans="1:5" ht="20.100000000000001" customHeight="1" x14ac:dyDescent="0.25">
      <c r="A39" s="18">
        <v>35</v>
      </c>
      <c r="B39" s="19" t="s">
        <v>41</v>
      </c>
      <c r="C39" s="20">
        <v>11</v>
      </c>
      <c r="D39" s="20">
        <v>8</v>
      </c>
      <c r="E39" s="21">
        <f t="shared" si="0"/>
        <v>19</v>
      </c>
    </row>
    <row r="40" spans="1:5" ht="20.100000000000001" customHeight="1" x14ac:dyDescent="0.25">
      <c r="A40" s="18">
        <v>36</v>
      </c>
      <c r="B40" s="19" t="s">
        <v>40</v>
      </c>
      <c r="C40" s="20">
        <v>10</v>
      </c>
      <c r="D40" s="20">
        <v>1</v>
      </c>
      <c r="E40" s="21">
        <f t="shared" si="0"/>
        <v>11</v>
      </c>
    </row>
    <row r="41" spans="1:5" ht="20.100000000000001" customHeight="1" x14ac:dyDescent="0.25">
      <c r="A41" s="18">
        <v>37</v>
      </c>
      <c r="B41" s="19" t="s">
        <v>39</v>
      </c>
      <c r="C41" s="20">
        <v>10</v>
      </c>
      <c r="D41" s="20">
        <v>4</v>
      </c>
      <c r="E41" s="21">
        <f t="shared" si="0"/>
        <v>14</v>
      </c>
    </row>
    <row r="42" spans="1:5" ht="20.100000000000001" customHeight="1" x14ac:dyDescent="0.25">
      <c r="A42" s="18">
        <v>38</v>
      </c>
      <c r="B42" s="19" t="s">
        <v>38</v>
      </c>
      <c r="C42" s="20">
        <v>9</v>
      </c>
      <c r="D42" s="20">
        <v>5</v>
      </c>
      <c r="E42" s="21">
        <f t="shared" si="0"/>
        <v>14</v>
      </c>
    </row>
    <row r="43" spans="1:5" ht="20.100000000000001" customHeight="1" x14ac:dyDescent="0.25">
      <c r="A43" s="18">
        <v>39</v>
      </c>
      <c r="B43" s="19" t="s">
        <v>37</v>
      </c>
      <c r="C43" s="20">
        <v>9</v>
      </c>
      <c r="D43" s="20">
        <v>7</v>
      </c>
      <c r="E43" s="21">
        <f t="shared" si="0"/>
        <v>16</v>
      </c>
    </row>
    <row r="44" spans="1:5" ht="20.100000000000001" customHeight="1" x14ac:dyDescent="0.25">
      <c r="A44" s="18">
        <v>40</v>
      </c>
      <c r="B44" s="19" t="s">
        <v>36</v>
      </c>
      <c r="C44" s="20">
        <v>8</v>
      </c>
      <c r="D44" s="20">
        <v>8</v>
      </c>
      <c r="E44" s="21">
        <f t="shared" si="0"/>
        <v>16</v>
      </c>
    </row>
    <row r="45" spans="1:5" ht="20.100000000000001" customHeight="1" x14ac:dyDescent="0.25">
      <c r="A45" s="18">
        <v>41</v>
      </c>
      <c r="B45" s="19" t="s">
        <v>35</v>
      </c>
      <c r="C45" s="20">
        <v>4</v>
      </c>
      <c r="D45" s="20">
        <v>7</v>
      </c>
      <c r="E45" s="21">
        <f t="shared" si="0"/>
        <v>11</v>
      </c>
    </row>
    <row r="46" spans="1:5" ht="20.100000000000001" customHeight="1" x14ac:dyDescent="0.25">
      <c r="A46" s="18">
        <v>42</v>
      </c>
      <c r="B46" s="19" t="s">
        <v>34</v>
      </c>
      <c r="C46" s="20">
        <v>2</v>
      </c>
      <c r="D46" s="20">
        <v>3</v>
      </c>
      <c r="E46" s="21">
        <f t="shared" si="0"/>
        <v>5</v>
      </c>
    </row>
    <row r="47" spans="1:5" ht="20.100000000000001" customHeight="1" x14ac:dyDescent="0.25">
      <c r="A47" s="18">
        <v>43</v>
      </c>
      <c r="B47" s="19" t="s">
        <v>33</v>
      </c>
      <c r="C47" s="20">
        <v>3</v>
      </c>
      <c r="D47" s="20">
        <v>2</v>
      </c>
      <c r="E47" s="21">
        <f t="shared" si="0"/>
        <v>5</v>
      </c>
    </row>
    <row r="48" spans="1:5" ht="20.100000000000001" customHeight="1" x14ac:dyDescent="0.25">
      <c r="A48" s="18">
        <v>44</v>
      </c>
      <c r="B48" s="19" t="s">
        <v>32</v>
      </c>
      <c r="C48" s="20">
        <v>5</v>
      </c>
      <c r="D48" s="20"/>
      <c r="E48" s="21">
        <f t="shared" si="0"/>
        <v>5</v>
      </c>
    </row>
    <row r="49" spans="1:5" ht="20.100000000000001" customHeight="1" x14ac:dyDescent="0.25">
      <c r="A49" s="18">
        <v>45</v>
      </c>
      <c r="B49" s="19" t="s">
        <v>31</v>
      </c>
      <c r="C49" s="20">
        <v>5</v>
      </c>
      <c r="D49" s="20"/>
      <c r="E49" s="21">
        <f t="shared" si="0"/>
        <v>5</v>
      </c>
    </row>
    <row r="50" spans="1:5" ht="20.100000000000001" customHeight="1" x14ac:dyDescent="0.25">
      <c r="A50" s="18">
        <v>46</v>
      </c>
      <c r="B50" s="19" t="s">
        <v>30</v>
      </c>
      <c r="C50" s="20">
        <v>4</v>
      </c>
      <c r="D50" s="20">
        <v>1</v>
      </c>
      <c r="E50" s="21">
        <f t="shared" si="0"/>
        <v>5</v>
      </c>
    </row>
    <row r="51" spans="1:5" ht="20.100000000000001" customHeight="1" x14ac:dyDescent="0.25">
      <c r="A51" s="18">
        <v>47</v>
      </c>
      <c r="B51" s="19" t="s">
        <v>29</v>
      </c>
      <c r="C51" s="20">
        <v>3</v>
      </c>
      <c r="D51" s="20">
        <v>1</v>
      </c>
      <c r="E51" s="21">
        <f t="shared" si="0"/>
        <v>4</v>
      </c>
    </row>
    <row r="52" spans="1:5" ht="20.100000000000001" customHeight="1" x14ac:dyDescent="0.25">
      <c r="A52" s="18">
        <v>48</v>
      </c>
      <c r="B52" s="19" t="s">
        <v>28</v>
      </c>
      <c r="C52" s="20">
        <v>3</v>
      </c>
      <c r="D52" s="20">
        <v>3</v>
      </c>
      <c r="E52" s="21">
        <f t="shared" si="0"/>
        <v>6</v>
      </c>
    </row>
    <row r="53" spans="1:5" ht="20.100000000000001" customHeight="1" x14ac:dyDescent="0.25">
      <c r="A53" s="18">
        <v>49</v>
      </c>
      <c r="B53" s="19" t="s">
        <v>27</v>
      </c>
      <c r="C53" s="20">
        <v>2</v>
      </c>
      <c r="D53" s="20">
        <v>2</v>
      </c>
      <c r="E53" s="21">
        <f t="shared" si="0"/>
        <v>4</v>
      </c>
    </row>
    <row r="54" spans="1:5" ht="20.100000000000001" customHeight="1" x14ac:dyDescent="0.25">
      <c r="A54" s="18">
        <v>50</v>
      </c>
      <c r="B54" s="19" t="s">
        <v>26</v>
      </c>
      <c r="C54" s="20">
        <v>2</v>
      </c>
      <c r="D54" s="20">
        <v>2</v>
      </c>
      <c r="E54" s="21">
        <f t="shared" si="0"/>
        <v>4</v>
      </c>
    </row>
    <row r="55" spans="1:5" ht="20.100000000000001" customHeight="1" x14ac:dyDescent="0.25">
      <c r="A55" s="18">
        <v>51</v>
      </c>
      <c r="B55" s="19" t="s">
        <v>25</v>
      </c>
      <c r="C55" s="20">
        <v>3</v>
      </c>
      <c r="D55" s="20">
        <v>2</v>
      </c>
      <c r="E55" s="21">
        <f t="shared" si="0"/>
        <v>5</v>
      </c>
    </row>
    <row r="56" spans="1:5" ht="20.100000000000001" customHeight="1" x14ac:dyDescent="0.25">
      <c r="A56" s="18">
        <v>52</v>
      </c>
      <c r="B56" s="19" t="s">
        <v>24</v>
      </c>
      <c r="C56" s="20">
        <v>2</v>
      </c>
      <c r="D56" s="20">
        <v>2</v>
      </c>
      <c r="E56" s="21">
        <f t="shared" si="0"/>
        <v>4</v>
      </c>
    </row>
    <row r="57" spans="1:5" ht="20.100000000000001" customHeight="1" x14ac:dyDescent="0.25">
      <c r="A57" s="18">
        <v>53</v>
      </c>
      <c r="B57" s="19" t="s">
        <v>23</v>
      </c>
      <c r="C57" s="20">
        <v>3</v>
      </c>
      <c r="D57" s="20">
        <v>2</v>
      </c>
      <c r="E57" s="21">
        <f t="shared" si="0"/>
        <v>5</v>
      </c>
    </row>
    <row r="58" spans="1:5" ht="20.100000000000001" customHeight="1" x14ac:dyDescent="0.25">
      <c r="A58" s="18">
        <v>54</v>
      </c>
      <c r="B58" s="19" t="s">
        <v>22</v>
      </c>
      <c r="C58" s="20">
        <v>2</v>
      </c>
      <c r="D58" s="20"/>
      <c r="E58" s="21">
        <f t="shared" si="0"/>
        <v>2</v>
      </c>
    </row>
    <row r="59" spans="1:5" ht="20.100000000000001" customHeight="1" x14ac:dyDescent="0.25">
      <c r="A59" s="18">
        <v>55</v>
      </c>
      <c r="B59" s="19" t="s">
        <v>21</v>
      </c>
      <c r="C59" s="20">
        <v>5</v>
      </c>
      <c r="D59" s="20"/>
      <c r="E59" s="21">
        <f t="shared" si="0"/>
        <v>5</v>
      </c>
    </row>
    <row r="60" spans="1:5" ht="20.100000000000001" customHeight="1" thickBot="1" x14ac:dyDescent="0.3">
      <c r="A60" s="34">
        <v>56</v>
      </c>
      <c r="B60" s="35" t="s">
        <v>20</v>
      </c>
      <c r="C60" s="36">
        <v>5</v>
      </c>
      <c r="D60" s="36">
        <v>1</v>
      </c>
      <c r="E60" s="38">
        <f t="shared" si="0"/>
        <v>6</v>
      </c>
    </row>
    <row r="61" spans="1:5" ht="20.100000000000001" customHeight="1" thickTop="1" thickBot="1" x14ac:dyDescent="0.3">
      <c r="A61" s="59" t="s">
        <v>74</v>
      </c>
      <c r="B61" s="60"/>
      <c r="C61" s="26">
        <f>SUM(C5:C60)</f>
        <v>1506</v>
      </c>
      <c r="D61" s="26">
        <f t="shared" ref="D61:E61" si="1">SUM(D5:D60)</f>
        <v>1782</v>
      </c>
      <c r="E61" s="27">
        <f t="shared" si="1"/>
        <v>3288</v>
      </c>
    </row>
  </sheetData>
  <mergeCells count="3">
    <mergeCell ref="A61:B61"/>
    <mergeCell ref="A1:E1"/>
    <mergeCell ref="A2:E2"/>
  </mergeCells>
  <pageMargins left="0.7" right="0.7" top="0.75" bottom="0.75" header="0.3" footer="0.3"/>
  <pageSetup paperSize="10000" scale="65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opLeftCell="A9" workbookViewId="0">
      <selection sqref="A1:E28"/>
    </sheetView>
  </sheetViews>
  <sheetFormatPr defaultRowHeight="15" x14ac:dyDescent="0.2"/>
  <cols>
    <col min="1" max="1" width="4.42578125" style="39" bestFit="1" customWidth="1"/>
    <col min="2" max="2" width="41.7109375" style="39" customWidth="1"/>
    <col min="3" max="4" width="14" style="8" customWidth="1"/>
    <col min="5" max="5" width="14" style="12" customWidth="1"/>
    <col min="6" max="16384" width="9.140625" style="39"/>
  </cols>
  <sheetData>
    <row r="1" spans="1:10" ht="15.75" x14ac:dyDescent="0.2">
      <c r="A1" s="52" t="s">
        <v>75</v>
      </c>
      <c r="B1" s="52"/>
      <c r="C1" s="52"/>
      <c r="D1" s="52"/>
      <c r="E1" s="52"/>
      <c r="F1" s="40"/>
      <c r="G1" s="40"/>
      <c r="H1" s="40"/>
      <c r="I1" s="40"/>
      <c r="J1" s="40"/>
    </row>
    <row r="2" spans="1:10" ht="15.75" x14ac:dyDescent="0.2">
      <c r="A2" s="52" t="s">
        <v>97</v>
      </c>
      <c r="B2" s="52"/>
      <c r="C2" s="52"/>
      <c r="D2" s="52"/>
      <c r="E2" s="52"/>
      <c r="F2" s="40"/>
      <c r="G2" s="40"/>
      <c r="H2" s="40"/>
      <c r="I2" s="40"/>
      <c r="J2" s="40"/>
    </row>
    <row r="3" spans="1:10" ht="15.75" thickBot="1" x14ac:dyDescent="0.25"/>
    <row r="4" spans="1:10" s="12" customFormat="1" ht="24.95" customHeight="1" thickBot="1" x14ac:dyDescent="0.3">
      <c r="A4" s="31" t="s">
        <v>72</v>
      </c>
      <c r="B4" s="32" t="s">
        <v>96</v>
      </c>
      <c r="C4" s="32" t="s">
        <v>77</v>
      </c>
      <c r="D4" s="32" t="s">
        <v>78</v>
      </c>
      <c r="E4" s="33" t="s">
        <v>74</v>
      </c>
    </row>
    <row r="5" spans="1:10" s="8" customFormat="1" ht="20.100000000000001" customHeight="1" thickTop="1" x14ac:dyDescent="0.25">
      <c r="A5" s="28">
        <v>1</v>
      </c>
      <c r="B5" s="30" t="s">
        <v>80</v>
      </c>
      <c r="C5" s="30">
        <v>1</v>
      </c>
      <c r="D5" s="30"/>
      <c r="E5" s="37">
        <f>SUM(C5:D5)</f>
        <v>1</v>
      </c>
    </row>
    <row r="6" spans="1:10" s="8" customFormat="1" ht="20.100000000000001" customHeight="1" x14ac:dyDescent="0.25">
      <c r="A6" s="18">
        <v>2</v>
      </c>
      <c r="B6" s="20" t="s">
        <v>81</v>
      </c>
      <c r="C6" s="20">
        <v>27</v>
      </c>
      <c r="D6" s="20">
        <v>3</v>
      </c>
      <c r="E6" s="21">
        <f t="shared" ref="E6:E20" si="0">SUM(C6:D6)</f>
        <v>30</v>
      </c>
    </row>
    <row r="7" spans="1:10" s="8" customFormat="1" ht="20.100000000000001" customHeight="1" x14ac:dyDescent="0.25">
      <c r="A7" s="18">
        <v>3</v>
      </c>
      <c r="B7" s="20" t="s">
        <v>82</v>
      </c>
      <c r="C7" s="20">
        <v>34</v>
      </c>
      <c r="D7" s="20">
        <v>21</v>
      </c>
      <c r="E7" s="21">
        <f t="shared" si="0"/>
        <v>55</v>
      </c>
    </row>
    <row r="8" spans="1:10" s="8" customFormat="1" ht="20.100000000000001" customHeight="1" x14ac:dyDescent="0.25">
      <c r="A8" s="18">
        <v>4</v>
      </c>
      <c r="B8" s="20" t="s">
        <v>83</v>
      </c>
      <c r="C8" s="20">
        <v>127</v>
      </c>
      <c r="D8" s="20">
        <v>220</v>
      </c>
      <c r="E8" s="21">
        <f t="shared" si="0"/>
        <v>347</v>
      </c>
    </row>
    <row r="9" spans="1:10" s="8" customFormat="1" ht="20.100000000000001" customHeight="1" x14ac:dyDescent="0.25">
      <c r="A9" s="18">
        <v>5</v>
      </c>
      <c r="B9" s="20" t="s">
        <v>84</v>
      </c>
      <c r="C9" s="20">
        <v>257</v>
      </c>
      <c r="D9" s="20">
        <v>268</v>
      </c>
      <c r="E9" s="21">
        <f t="shared" si="0"/>
        <v>525</v>
      </c>
    </row>
    <row r="10" spans="1:10" s="8" customFormat="1" ht="20.100000000000001" customHeight="1" x14ac:dyDescent="0.25">
      <c r="A10" s="18">
        <v>6</v>
      </c>
      <c r="B10" s="20" t="s">
        <v>85</v>
      </c>
      <c r="C10" s="20">
        <v>246</v>
      </c>
      <c r="D10" s="20">
        <v>342</v>
      </c>
      <c r="E10" s="21">
        <f t="shared" si="0"/>
        <v>588</v>
      </c>
    </row>
    <row r="11" spans="1:10" s="8" customFormat="1" ht="20.100000000000001" customHeight="1" x14ac:dyDescent="0.25">
      <c r="A11" s="18">
        <v>7</v>
      </c>
      <c r="B11" s="20" t="s">
        <v>86</v>
      </c>
      <c r="C11" s="20">
        <v>196</v>
      </c>
      <c r="D11" s="20">
        <v>325</v>
      </c>
      <c r="E11" s="21">
        <f t="shared" si="0"/>
        <v>521</v>
      </c>
    </row>
    <row r="12" spans="1:10" s="8" customFormat="1" ht="20.100000000000001" customHeight="1" x14ac:dyDescent="0.25">
      <c r="A12" s="18">
        <v>8</v>
      </c>
      <c r="B12" s="20" t="s">
        <v>87</v>
      </c>
      <c r="C12" s="20">
        <v>179</v>
      </c>
      <c r="D12" s="20">
        <v>305</v>
      </c>
      <c r="E12" s="21">
        <f t="shared" si="0"/>
        <v>484</v>
      </c>
    </row>
    <row r="13" spans="1:10" s="8" customFormat="1" ht="20.100000000000001" customHeight="1" x14ac:dyDescent="0.25">
      <c r="A13" s="18">
        <v>9</v>
      </c>
      <c r="B13" s="20" t="s">
        <v>88</v>
      </c>
      <c r="C13" s="20">
        <v>145</v>
      </c>
      <c r="D13" s="20">
        <v>101</v>
      </c>
      <c r="E13" s="21">
        <f t="shared" si="0"/>
        <v>246</v>
      </c>
    </row>
    <row r="14" spans="1:10" s="8" customFormat="1" ht="20.100000000000001" customHeight="1" x14ac:dyDescent="0.25">
      <c r="A14" s="18">
        <v>10</v>
      </c>
      <c r="B14" s="20" t="s">
        <v>89</v>
      </c>
      <c r="C14" s="20">
        <v>153</v>
      </c>
      <c r="D14" s="20">
        <v>127</v>
      </c>
      <c r="E14" s="21">
        <f t="shared" si="0"/>
        <v>280</v>
      </c>
    </row>
    <row r="15" spans="1:10" s="8" customFormat="1" ht="20.100000000000001" customHeight="1" x14ac:dyDescent="0.25">
      <c r="A15" s="18">
        <v>11</v>
      </c>
      <c r="B15" s="20" t="s">
        <v>90</v>
      </c>
      <c r="C15" s="20">
        <v>88</v>
      </c>
      <c r="D15" s="20">
        <v>49</v>
      </c>
      <c r="E15" s="21">
        <f t="shared" si="0"/>
        <v>137</v>
      </c>
    </row>
    <row r="16" spans="1:10" s="8" customFormat="1" ht="20.100000000000001" customHeight="1" x14ac:dyDescent="0.25">
      <c r="A16" s="18">
        <v>12</v>
      </c>
      <c r="B16" s="20" t="s">
        <v>91</v>
      </c>
      <c r="C16" s="20">
        <v>35</v>
      </c>
      <c r="D16" s="20">
        <v>20</v>
      </c>
      <c r="E16" s="21">
        <f t="shared" si="0"/>
        <v>55</v>
      </c>
    </row>
    <row r="17" spans="1:5" s="8" customFormat="1" ht="20.100000000000001" customHeight="1" x14ac:dyDescent="0.25">
      <c r="A17" s="18">
        <v>13</v>
      </c>
      <c r="B17" s="20" t="s">
        <v>92</v>
      </c>
      <c r="C17" s="20">
        <v>7</v>
      </c>
      <c r="D17" s="20"/>
      <c r="E17" s="21">
        <f t="shared" si="0"/>
        <v>7</v>
      </c>
    </row>
    <row r="18" spans="1:5" s="8" customFormat="1" ht="20.100000000000001" customHeight="1" x14ac:dyDescent="0.25">
      <c r="A18" s="18">
        <v>14</v>
      </c>
      <c r="B18" s="20" t="s">
        <v>93</v>
      </c>
      <c r="C18" s="20">
        <v>7</v>
      </c>
      <c r="D18" s="20">
        <v>1</v>
      </c>
      <c r="E18" s="21">
        <f t="shared" si="0"/>
        <v>8</v>
      </c>
    </row>
    <row r="19" spans="1:5" s="8" customFormat="1" ht="20.100000000000001" customHeight="1" x14ac:dyDescent="0.25">
      <c r="A19" s="18">
        <v>15</v>
      </c>
      <c r="B19" s="20" t="s">
        <v>94</v>
      </c>
      <c r="C19" s="20">
        <v>2</v>
      </c>
      <c r="D19" s="20"/>
      <c r="E19" s="21">
        <f t="shared" si="0"/>
        <v>2</v>
      </c>
    </row>
    <row r="20" spans="1:5" s="8" customFormat="1" ht="20.100000000000001" customHeight="1" thickBot="1" x14ac:dyDescent="0.3">
      <c r="A20" s="34">
        <v>16</v>
      </c>
      <c r="B20" s="36" t="s">
        <v>95</v>
      </c>
      <c r="C20" s="36">
        <v>2</v>
      </c>
      <c r="D20" s="36"/>
      <c r="E20" s="38">
        <f t="shared" si="0"/>
        <v>2</v>
      </c>
    </row>
    <row r="21" spans="1:5" ht="20.100000000000001" customHeight="1" thickTop="1" thickBot="1" x14ac:dyDescent="0.3">
      <c r="A21" s="63" t="s">
        <v>74</v>
      </c>
      <c r="B21" s="64"/>
      <c r="C21" s="26">
        <f t="shared" ref="C21:D21" si="1">SUM(C5:C20)</f>
        <v>1506</v>
      </c>
      <c r="D21" s="26">
        <f t="shared" si="1"/>
        <v>1782</v>
      </c>
      <c r="E21" s="27">
        <f>SUM(E5:E20)</f>
        <v>3288</v>
      </c>
    </row>
  </sheetData>
  <mergeCells count="3">
    <mergeCell ref="A21:B21"/>
    <mergeCell ref="A1:E1"/>
    <mergeCell ref="A2:E2"/>
  </mergeCells>
  <pageMargins left="0.7" right="0.7" top="0.75" bottom="0.75" header="0.3" footer="0.3"/>
  <pageSetup paperSize="10000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tabSelected="1" workbookViewId="0">
      <selection sqref="A1:E19"/>
    </sheetView>
  </sheetViews>
  <sheetFormatPr defaultRowHeight="15" x14ac:dyDescent="0.25"/>
  <cols>
    <col min="1" max="1" width="4.42578125" bestFit="1" customWidth="1"/>
    <col min="2" max="2" width="28.7109375" customWidth="1"/>
    <col min="3" max="4" width="16.140625" customWidth="1"/>
    <col min="5" max="5" width="16.140625" style="41" customWidth="1"/>
  </cols>
  <sheetData>
    <row r="1" spans="1:5" ht="15.75" x14ac:dyDescent="0.25">
      <c r="A1" s="52" t="s">
        <v>75</v>
      </c>
      <c r="B1" s="52"/>
      <c r="C1" s="52"/>
      <c r="D1" s="52"/>
      <c r="E1" s="52"/>
    </row>
    <row r="2" spans="1:5" ht="15.75" x14ac:dyDescent="0.25">
      <c r="A2" s="52" t="s">
        <v>99</v>
      </c>
      <c r="B2" s="52"/>
      <c r="C2" s="52"/>
      <c r="D2" s="52"/>
      <c r="E2" s="52"/>
    </row>
    <row r="3" spans="1:5" ht="15.75" thickBot="1" x14ac:dyDescent="0.3"/>
    <row r="4" spans="1:5" s="2" customFormat="1" ht="20.100000000000001" customHeight="1" thickBot="1" x14ac:dyDescent="0.3">
      <c r="A4" s="49" t="s">
        <v>72</v>
      </c>
      <c r="B4" s="50" t="s">
        <v>98</v>
      </c>
      <c r="C4" s="50" t="s">
        <v>77</v>
      </c>
      <c r="D4" s="50" t="s">
        <v>78</v>
      </c>
      <c r="E4" s="48" t="s">
        <v>74</v>
      </c>
    </row>
    <row r="5" spans="1:5" s="1" customFormat="1" ht="20.100000000000001" customHeight="1" thickTop="1" x14ac:dyDescent="0.25">
      <c r="A5" s="45">
        <v>1</v>
      </c>
      <c r="B5" s="46" t="s">
        <v>0</v>
      </c>
      <c r="C5" s="46">
        <v>1</v>
      </c>
      <c r="D5" s="46"/>
      <c r="E5" s="47">
        <f>SUM(C5:D5)</f>
        <v>1</v>
      </c>
    </row>
    <row r="6" spans="1:5" s="1" customFormat="1" ht="20.100000000000001" customHeight="1" x14ac:dyDescent="0.25">
      <c r="A6" s="5">
        <v>2</v>
      </c>
      <c r="B6" s="6" t="s">
        <v>1</v>
      </c>
      <c r="C6" s="6">
        <v>31</v>
      </c>
      <c r="D6" s="6">
        <v>3</v>
      </c>
      <c r="E6" s="7">
        <f t="shared" ref="E6:E11" si="0">SUM(C6:D6)</f>
        <v>34</v>
      </c>
    </row>
    <row r="7" spans="1:5" s="1" customFormat="1" ht="20.100000000000001" customHeight="1" x14ac:dyDescent="0.25">
      <c r="A7" s="5">
        <v>3</v>
      </c>
      <c r="B7" s="6" t="s">
        <v>2</v>
      </c>
      <c r="C7" s="6">
        <v>33</v>
      </c>
      <c r="D7" s="6">
        <v>16</v>
      </c>
      <c r="E7" s="7">
        <f t="shared" si="0"/>
        <v>49</v>
      </c>
    </row>
    <row r="8" spans="1:5" s="1" customFormat="1" ht="20.100000000000001" customHeight="1" x14ac:dyDescent="0.25">
      <c r="A8" s="5">
        <v>4</v>
      </c>
      <c r="B8" s="6" t="s">
        <v>3</v>
      </c>
      <c r="C8" s="6">
        <v>67</v>
      </c>
      <c r="D8" s="6">
        <v>30</v>
      </c>
      <c r="E8" s="7">
        <f t="shared" si="0"/>
        <v>97</v>
      </c>
    </row>
    <row r="9" spans="1:5" s="1" customFormat="1" ht="20.100000000000001" customHeight="1" x14ac:dyDescent="0.25">
      <c r="A9" s="5">
        <v>5</v>
      </c>
      <c r="B9" s="6" t="s">
        <v>4</v>
      </c>
      <c r="C9" s="6">
        <v>244</v>
      </c>
      <c r="D9" s="6">
        <v>179</v>
      </c>
      <c r="E9" s="7">
        <f t="shared" si="0"/>
        <v>423</v>
      </c>
    </row>
    <row r="10" spans="1:5" s="1" customFormat="1" ht="20.100000000000001" customHeight="1" x14ac:dyDescent="0.25">
      <c r="A10" s="5">
        <v>6</v>
      </c>
      <c r="B10" s="6" t="s">
        <v>5</v>
      </c>
      <c r="C10" s="6">
        <v>66</v>
      </c>
      <c r="D10" s="6">
        <v>32</v>
      </c>
      <c r="E10" s="7">
        <f t="shared" si="0"/>
        <v>98</v>
      </c>
    </row>
    <row r="11" spans="1:5" s="1" customFormat="1" ht="20.100000000000001" customHeight="1" thickBot="1" x14ac:dyDescent="0.3">
      <c r="A11" s="42">
        <v>7</v>
      </c>
      <c r="B11" s="43" t="s">
        <v>6</v>
      </c>
      <c r="C11" s="43">
        <v>1064</v>
      </c>
      <c r="D11" s="43">
        <v>1522</v>
      </c>
      <c r="E11" s="44">
        <f t="shared" si="0"/>
        <v>2586</v>
      </c>
    </row>
    <row r="12" spans="1:5" s="2" customFormat="1" ht="20.100000000000001" customHeight="1" thickTop="1" thickBot="1" x14ac:dyDescent="0.3">
      <c r="A12" s="65" t="s">
        <v>74</v>
      </c>
      <c r="B12" s="66"/>
      <c r="C12" s="3">
        <f t="shared" ref="C12:D12" si="1">SUM(C5:C11)</f>
        <v>1506</v>
      </c>
      <c r="D12" s="3">
        <f t="shared" si="1"/>
        <v>1782</v>
      </c>
      <c r="E12" s="4">
        <f>SUM(E5:E11)</f>
        <v>3288</v>
      </c>
    </row>
  </sheetData>
  <mergeCells count="3">
    <mergeCell ref="A1:E1"/>
    <mergeCell ref="A2:E2"/>
    <mergeCell ref="A12:B12"/>
  </mergeCells>
  <pageMargins left="0.7" right="0.7" top="0.75" bottom="0.75" header="0.3" footer="0.3"/>
  <pageSetup paperSize="1000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JENKEL_PENDIDIKAN </vt:lpstr>
      <vt:lpstr>UNOR_PENDIDIKAN</vt:lpstr>
      <vt:lpstr>GOLRU_PENDIDIKAN</vt:lpstr>
      <vt:lpstr>UNOR_JENKEL</vt:lpstr>
      <vt:lpstr>GOLRU_JENKEL</vt:lpstr>
      <vt:lpstr>ESELON_JENKEL</vt:lpstr>
      <vt:lpstr>ESELON_JENKEL</vt:lpstr>
      <vt:lpstr>GOLRU_JENKEL</vt:lpstr>
      <vt:lpstr>'JENKEL_PENDIDIKAN '!GOLRU_PENDIDIKAN</vt:lpstr>
      <vt:lpstr>GOLRU_PENDIDIKAN</vt:lpstr>
      <vt:lpstr>UNOR_JENKEL</vt:lpstr>
      <vt:lpstr>UNOR_PENDIDIKAN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bkd</dc:creator>
  <cp:lastModifiedBy>Asus-PC</cp:lastModifiedBy>
  <cp:lastPrinted>2020-03-05T06:36:23Z</cp:lastPrinted>
  <dcterms:created xsi:type="dcterms:W3CDTF">2020-01-07T06:26:46Z</dcterms:created>
  <dcterms:modified xsi:type="dcterms:W3CDTF">2020-03-05T06:37:48Z</dcterms:modified>
</cp:coreProperties>
</file>